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730" windowHeight="10125"/>
  </bookViews>
  <sheets>
    <sheet name="Casc_D2CF_20150226-20150307" sheetId="1" r:id="rId1"/>
  </sheets>
  <calcPr calcId="145621"/>
</workbook>
</file>

<file path=xl/calcChain.xml><?xml version="1.0" encoding="utf-8"?>
<calcChain xmlns="http://schemas.openxmlformats.org/spreadsheetml/2006/main">
  <c r="D244" i="1" l="1"/>
  <c r="C244" i="1"/>
  <c r="D243" i="1"/>
  <c r="C243" i="1"/>
  <c r="D242" i="1"/>
  <c r="C242" i="1"/>
  <c r="E10" i="1" l="1"/>
  <c r="E3" i="1" l="1"/>
  <c r="E4" i="1"/>
  <c r="E5" i="1"/>
  <c r="E6" i="1"/>
  <c r="E7" i="1"/>
  <c r="E8" i="1"/>
  <c r="E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" i="1"/>
</calcChain>
</file>

<file path=xl/sharedStrings.xml><?xml version="1.0" encoding="utf-8"?>
<sst xmlns="http://schemas.openxmlformats.org/spreadsheetml/2006/main" count="17" uniqueCount="17">
  <si>
    <t>DATE</t>
  </si>
  <si>
    <t>HOUR</t>
  </si>
  <si>
    <t>BEGeneration</t>
  </si>
  <si>
    <t>DEGeneration</t>
  </si>
  <si>
    <t>FRGeneration</t>
  </si>
  <si>
    <t>NLGeneration</t>
  </si>
  <si>
    <t>BEVerticalLoad</t>
  </si>
  <si>
    <t>DEVerticalLoad</t>
  </si>
  <si>
    <t>FRVerticalLoad</t>
  </si>
  <si>
    <t>NLVerticalLoad</t>
  </si>
  <si>
    <t>BEBestForecastNetPosition</t>
  </si>
  <si>
    <t>DEBestForecastNetPosition</t>
  </si>
  <si>
    <t>FRBestForecastNetPosition</t>
  </si>
  <si>
    <t>NLBestForecastNetPosition</t>
  </si>
  <si>
    <t>WIND+SOLAR DE</t>
  </si>
  <si>
    <t>Solar forecast DE</t>
  </si>
  <si>
    <t>Wind forecast D+2  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</si>
</sst>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0"/>
      <color theme="1"/>
      <name val="AvenirNext LT Com Regular"/>
      <family val="2"/>
    </font>
    <font>
      <sz val="10"/>
      <color theme="1"/>
      <name val="AvenirNext LT Com Regular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venirNext LT Com Regular"/>
      <family val="2"/>
    </font>
    <font>
      <b/>
      <sz val="13"/>
      <color theme="3"/>
      <name val="AvenirNext LT Com Regular"/>
      <family val="2"/>
    </font>
    <font>
      <b/>
      <sz val="11"/>
      <color theme="3"/>
      <name val="AvenirNext LT Com Regular"/>
      <family val="2"/>
    </font>
    <font>
      <sz val="10"/>
      <color rgb="FF006100"/>
      <name val="AvenirNext LT Com Regular"/>
      <family val="2"/>
    </font>
    <font>
      <sz val="10"/>
      <color rgb="FF9C0006"/>
      <name val="AvenirNext LT Com Regular"/>
      <family val="2"/>
    </font>
    <font>
      <sz val="10"/>
      <color rgb="FF9C6500"/>
      <name val="AvenirNext LT Com Regular"/>
      <family val="2"/>
    </font>
    <font>
      <sz val="10"/>
      <color rgb="FF3F3F76"/>
      <name val="AvenirNext LT Com Regular"/>
      <family val="2"/>
    </font>
    <font>
      <b/>
      <sz val="10"/>
      <color rgb="FF3F3F3F"/>
      <name val="AvenirNext LT Com Regular"/>
      <family val="2"/>
    </font>
    <font>
      <b/>
      <sz val="10"/>
      <color rgb="FFFA7D00"/>
      <name val="AvenirNext LT Com Regular"/>
      <family val="2"/>
    </font>
    <font>
      <sz val="10"/>
      <color rgb="FFFA7D00"/>
      <name val="AvenirNext LT Com Regular"/>
      <family val="2"/>
    </font>
    <font>
      <b/>
      <sz val="10"/>
      <color theme="0"/>
      <name val="AvenirNext LT Com Regular"/>
      <family val="2"/>
    </font>
    <font>
      <sz val="10"/>
      <color rgb="FFFF0000"/>
      <name val="AvenirNext LT Com Regular"/>
      <family val="2"/>
    </font>
    <font>
      <i/>
      <sz val="10"/>
      <color rgb="FF7F7F7F"/>
      <name val="AvenirNext LT Com Regular"/>
      <family val="2"/>
    </font>
    <font>
      <b/>
      <sz val="10"/>
      <color theme="1"/>
      <name val="AvenirNext LT Com Regular"/>
      <family val="2"/>
    </font>
    <font>
      <sz val="10"/>
      <color theme="0"/>
      <name val="AvenirNext LT Com Regular"/>
      <family val="2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8">
    <xf numFmtId="0" fontId="0" fillId="0" borderId="0" xfId="0"/>
    <xf numFmtId="14" fontId="0" fillId="0" borderId="0" xfId="0" applyNumberFormat="1"/>
    <xf numFmtId="0" fontId="0" fillId="0" borderId="10" xfId="0" applyBorder="1"/>
    <xf numFmtId="0" fontId="8" fillId="4" borderId="10" xfId="8" applyBorder="1"/>
    <xf numFmtId="1" fontId="0" fillId="0" borderId="10" xfId="0" applyNumberFormat="1" applyBorder="1"/>
    <xf numFmtId="1" fontId="0" fillId="0" borderId="0" xfId="0" applyNumberFormat="1" applyAlignment="1">
      <alignment horizontal="center"/>
    </xf>
    <xf numFmtId="0" fontId="18" fillId="0" borderId="11" xfId="42" applyBorder="1"/>
    <xf numFmtId="0" fontId="0" fillId="0" borderId="0" xfId="0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andard 2" xfId="42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4"/>
  <sheetViews>
    <sheetView tabSelected="1" workbookViewId="0">
      <pane xSplit="2" ySplit="1" topLeftCell="C206" activePane="bottomRight" state="frozen"/>
      <selection pane="topRight" activeCell="C1" sqref="C1"/>
      <selection pane="bottomLeft" activeCell="A2" sqref="A2"/>
      <selection pane="bottomRight" activeCell="C244" sqref="C244:D244"/>
    </sheetView>
  </sheetViews>
  <sheetFormatPr defaultColWidth="11.42578125" defaultRowHeight="12.75"/>
  <cols>
    <col min="1" max="1" width="10.140625" bestFit="1" customWidth="1"/>
    <col min="2" max="2" width="5.42578125" style="2" bestFit="1" customWidth="1"/>
    <col min="3" max="3" width="15.140625" style="2" bestFit="1" customWidth="1"/>
    <col min="4" max="4" width="11" style="2"/>
    <col min="5" max="5" width="14.42578125" style="2" bestFit="1" customWidth="1"/>
    <col min="7" max="7" width="11.28515625" bestFit="1" customWidth="1"/>
    <col min="8" max="8" width="10.85546875" bestFit="1" customWidth="1"/>
    <col min="9" max="9" width="11.140625" bestFit="1" customWidth="1"/>
    <col min="10" max="10" width="12.140625" bestFit="1" customWidth="1"/>
    <col min="11" max="11" width="12.42578125" bestFit="1" customWidth="1"/>
    <col min="12" max="12" width="12" bestFit="1" customWidth="1"/>
    <col min="13" max="13" width="12.28515625" bestFit="1" customWidth="1"/>
    <col min="14" max="14" width="24.42578125" customWidth="1"/>
    <col min="15" max="15" width="21.42578125" bestFit="1" customWidth="1"/>
    <col min="16" max="16" width="20.85546875" bestFit="1" customWidth="1"/>
    <col min="17" max="17" width="21.28515625" bestFit="1" customWidth="1"/>
  </cols>
  <sheetData>
    <row r="1" spans="1:17">
      <c r="A1" t="s">
        <v>0</v>
      </c>
      <c r="B1" s="2" t="s">
        <v>1</v>
      </c>
      <c r="C1" s="2" t="s">
        <v>16</v>
      </c>
      <c r="D1" s="3" t="s">
        <v>15</v>
      </c>
      <c r="E1" s="2" t="s">
        <v>14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</row>
    <row r="2" spans="1:17">
      <c r="A2" s="1">
        <v>42061</v>
      </c>
      <c r="B2" s="2">
        <v>1</v>
      </c>
      <c r="C2" s="6">
        <v>2578</v>
      </c>
      <c r="D2" s="4">
        <v>0</v>
      </c>
      <c r="E2" s="4">
        <f t="shared" ref="E2:E65" si="0">SUM(C2:D2)</f>
        <v>2578</v>
      </c>
      <c r="F2">
        <v>6368</v>
      </c>
      <c r="G2">
        <v>45788</v>
      </c>
      <c r="H2">
        <v>61930</v>
      </c>
      <c r="I2">
        <v>8085</v>
      </c>
      <c r="J2">
        <v>8438</v>
      </c>
      <c r="K2">
        <v>38626</v>
      </c>
      <c r="L2">
        <v>57506</v>
      </c>
      <c r="M2">
        <v>8309</v>
      </c>
      <c r="N2">
        <v>-2291</v>
      </c>
      <c r="O2">
        <v>6290</v>
      </c>
      <c r="P2">
        <v>3540</v>
      </c>
      <c r="Q2">
        <v>-313</v>
      </c>
    </row>
    <row r="3" spans="1:17">
      <c r="A3" s="1">
        <v>42061</v>
      </c>
      <c r="B3" s="2">
        <v>2</v>
      </c>
      <c r="C3" s="6">
        <v>2369</v>
      </c>
      <c r="D3" s="4">
        <v>0</v>
      </c>
      <c r="E3" s="4">
        <f t="shared" si="0"/>
        <v>2369</v>
      </c>
      <c r="F3">
        <v>5699</v>
      </c>
      <c r="G3">
        <v>43688</v>
      </c>
      <c r="H3">
        <v>59275</v>
      </c>
      <c r="I3">
        <v>7647</v>
      </c>
      <c r="J3">
        <v>8002</v>
      </c>
      <c r="K3">
        <v>36775</v>
      </c>
      <c r="L3">
        <v>55262</v>
      </c>
      <c r="M3">
        <v>7932</v>
      </c>
      <c r="N3">
        <v>-2520</v>
      </c>
      <c r="O3">
        <v>6061</v>
      </c>
      <c r="P3">
        <v>3140</v>
      </c>
      <c r="Q3">
        <v>-375</v>
      </c>
    </row>
    <row r="4" spans="1:17">
      <c r="A4" s="1">
        <v>42061</v>
      </c>
      <c r="B4" s="2">
        <v>3</v>
      </c>
      <c r="C4" s="6">
        <v>2304</v>
      </c>
      <c r="D4" s="4">
        <v>0</v>
      </c>
      <c r="E4" s="4">
        <f t="shared" si="0"/>
        <v>2304</v>
      </c>
      <c r="F4">
        <v>5451</v>
      </c>
      <c r="G4">
        <v>42601</v>
      </c>
      <c r="H4">
        <v>58679</v>
      </c>
      <c r="I4">
        <v>7401</v>
      </c>
      <c r="J4">
        <v>7690</v>
      </c>
      <c r="K4">
        <v>36107</v>
      </c>
      <c r="L4">
        <v>55147</v>
      </c>
      <c r="M4">
        <v>7659</v>
      </c>
      <c r="N4">
        <v>-2454</v>
      </c>
      <c r="O4">
        <v>5608</v>
      </c>
      <c r="P4">
        <v>2639</v>
      </c>
      <c r="Q4">
        <v>-348</v>
      </c>
    </row>
    <row r="5" spans="1:17">
      <c r="A5" s="1">
        <v>42061</v>
      </c>
      <c r="B5" s="2">
        <v>4</v>
      </c>
      <c r="C5" s="6">
        <v>2248</v>
      </c>
      <c r="D5" s="4">
        <v>0</v>
      </c>
      <c r="E5" s="4">
        <f t="shared" si="0"/>
        <v>2248</v>
      </c>
      <c r="F5">
        <v>4711</v>
      </c>
      <c r="G5">
        <v>42910</v>
      </c>
      <c r="H5">
        <v>56470</v>
      </c>
      <c r="I5">
        <v>7237</v>
      </c>
      <c r="J5">
        <v>7507</v>
      </c>
      <c r="K5">
        <v>36451</v>
      </c>
      <c r="L5">
        <v>52033</v>
      </c>
      <c r="M5">
        <v>7606</v>
      </c>
      <c r="N5">
        <v>-3012</v>
      </c>
      <c r="O5">
        <v>5582</v>
      </c>
      <c r="P5">
        <v>3551</v>
      </c>
      <c r="Q5">
        <v>-460</v>
      </c>
    </row>
    <row r="6" spans="1:17">
      <c r="A6" s="1">
        <v>42061</v>
      </c>
      <c r="B6" s="2">
        <v>5</v>
      </c>
      <c r="C6" s="6">
        <v>2313</v>
      </c>
      <c r="D6" s="4">
        <v>0</v>
      </c>
      <c r="E6" s="4">
        <f t="shared" si="0"/>
        <v>2313</v>
      </c>
      <c r="F6">
        <v>4676</v>
      </c>
      <c r="G6">
        <v>44535</v>
      </c>
      <c r="H6">
        <v>55907</v>
      </c>
      <c r="I6">
        <v>7137</v>
      </c>
      <c r="J6">
        <v>7553</v>
      </c>
      <c r="K6">
        <v>37242</v>
      </c>
      <c r="L6">
        <v>51509</v>
      </c>
      <c r="M6">
        <v>7569</v>
      </c>
      <c r="N6">
        <v>-3093</v>
      </c>
      <c r="O6">
        <v>6484</v>
      </c>
      <c r="P6">
        <v>3495</v>
      </c>
      <c r="Q6">
        <v>-521</v>
      </c>
    </row>
    <row r="7" spans="1:17">
      <c r="A7" s="1">
        <v>42061</v>
      </c>
      <c r="B7" s="2">
        <v>6</v>
      </c>
      <c r="C7" s="6">
        <v>2613</v>
      </c>
      <c r="D7" s="4">
        <v>0</v>
      </c>
      <c r="E7" s="4">
        <f t="shared" si="0"/>
        <v>2613</v>
      </c>
      <c r="F7">
        <v>5744</v>
      </c>
      <c r="G7">
        <v>48475</v>
      </c>
      <c r="H7">
        <v>56826</v>
      </c>
      <c r="I7">
        <v>7602</v>
      </c>
      <c r="J7">
        <v>7938</v>
      </c>
      <c r="K7">
        <v>40082</v>
      </c>
      <c r="L7">
        <v>52494</v>
      </c>
      <c r="M7">
        <v>8041</v>
      </c>
      <c r="N7">
        <v>-2408</v>
      </c>
      <c r="O7">
        <v>7512</v>
      </c>
      <c r="P7">
        <v>3418</v>
      </c>
      <c r="Q7">
        <v>-536</v>
      </c>
    </row>
    <row r="8" spans="1:17">
      <c r="A8" s="1">
        <v>42061</v>
      </c>
      <c r="B8" s="2">
        <v>7</v>
      </c>
      <c r="C8" s="6">
        <v>3037</v>
      </c>
      <c r="D8" s="4">
        <v>0</v>
      </c>
      <c r="E8" s="4">
        <f t="shared" si="0"/>
        <v>3037</v>
      </c>
      <c r="F8">
        <v>6433</v>
      </c>
      <c r="G8">
        <v>53053</v>
      </c>
      <c r="H8">
        <v>62702</v>
      </c>
      <c r="I8">
        <v>9018</v>
      </c>
      <c r="J8">
        <v>8996</v>
      </c>
      <c r="K8">
        <v>45762</v>
      </c>
      <c r="L8">
        <v>56914</v>
      </c>
      <c r="M8">
        <v>8817</v>
      </c>
      <c r="N8">
        <v>-2791</v>
      </c>
      <c r="O8">
        <v>6404</v>
      </c>
      <c r="P8">
        <v>4865</v>
      </c>
      <c r="Q8">
        <v>81</v>
      </c>
    </row>
    <row r="9" spans="1:17">
      <c r="A9" s="1">
        <v>42061</v>
      </c>
      <c r="B9" s="2">
        <v>8</v>
      </c>
      <c r="C9" s="6">
        <v>3503</v>
      </c>
      <c r="D9" s="4">
        <v>543.45000000000005</v>
      </c>
      <c r="E9" s="4">
        <f t="shared" si="0"/>
        <v>4046.45</v>
      </c>
      <c r="F9">
        <v>6996</v>
      </c>
      <c r="G9">
        <v>55293</v>
      </c>
      <c r="H9">
        <v>66117</v>
      </c>
      <c r="I9">
        <v>10374</v>
      </c>
      <c r="J9">
        <v>9818</v>
      </c>
      <c r="K9">
        <v>47541</v>
      </c>
      <c r="L9">
        <v>60948</v>
      </c>
      <c r="M9">
        <v>10145</v>
      </c>
      <c r="N9">
        <v>-3071</v>
      </c>
      <c r="O9">
        <v>6845</v>
      </c>
      <c r="P9">
        <v>4226</v>
      </c>
      <c r="Q9">
        <v>102</v>
      </c>
    </row>
    <row r="10" spans="1:17">
      <c r="A10" s="1">
        <v>42061</v>
      </c>
      <c r="B10" s="2">
        <v>9</v>
      </c>
      <c r="C10" s="6">
        <v>4058</v>
      </c>
      <c r="D10" s="4">
        <v>4075.51</v>
      </c>
      <c r="E10" s="4">
        <f t="shared" si="0"/>
        <v>8133.51</v>
      </c>
      <c r="F10">
        <v>7241</v>
      </c>
      <c r="G10">
        <v>55778</v>
      </c>
      <c r="H10">
        <v>67040</v>
      </c>
      <c r="I10">
        <v>11483</v>
      </c>
      <c r="J10">
        <v>9928</v>
      </c>
      <c r="K10">
        <v>46223</v>
      </c>
      <c r="L10">
        <v>63060</v>
      </c>
      <c r="M10">
        <v>11421</v>
      </c>
      <c r="N10">
        <v>-2948</v>
      </c>
      <c r="O10">
        <v>8519</v>
      </c>
      <c r="P10">
        <v>2989</v>
      </c>
      <c r="Q10">
        <v>-99</v>
      </c>
    </row>
    <row r="11" spans="1:17">
      <c r="A11" s="1">
        <v>42061</v>
      </c>
      <c r="B11" s="2">
        <v>10</v>
      </c>
      <c r="C11" s="6">
        <v>4643</v>
      </c>
      <c r="D11" s="4">
        <v>9215.42</v>
      </c>
      <c r="E11" s="4">
        <f t="shared" si="0"/>
        <v>13858.42</v>
      </c>
      <c r="F11">
        <v>7377</v>
      </c>
      <c r="G11">
        <v>55164</v>
      </c>
      <c r="H11">
        <v>67109</v>
      </c>
      <c r="I11">
        <v>11504</v>
      </c>
      <c r="J11">
        <v>10061</v>
      </c>
      <c r="K11">
        <v>43524</v>
      </c>
      <c r="L11">
        <v>63661</v>
      </c>
      <c r="M11">
        <v>11947</v>
      </c>
      <c r="N11">
        <v>-2952</v>
      </c>
      <c r="O11">
        <v>10487</v>
      </c>
      <c r="P11">
        <v>2444</v>
      </c>
      <c r="Q11">
        <v>-633</v>
      </c>
    </row>
    <row r="12" spans="1:17">
      <c r="A12" s="1">
        <v>42061</v>
      </c>
      <c r="B12" s="2">
        <v>11</v>
      </c>
      <c r="C12" s="6">
        <v>5223</v>
      </c>
      <c r="D12" s="4">
        <v>13532.54</v>
      </c>
      <c r="E12" s="4">
        <f t="shared" si="0"/>
        <v>18755.54</v>
      </c>
      <c r="F12">
        <v>7408</v>
      </c>
      <c r="G12">
        <v>54493</v>
      </c>
      <c r="H12">
        <v>66003</v>
      </c>
      <c r="I12">
        <v>11430</v>
      </c>
      <c r="J12">
        <v>10051</v>
      </c>
      <c r="K12">
        <v>40977</v>
      </c>
      <c r="L12">
        <v>63339</v>
      </c>
      <c r="M12">
        <v>12046</v>
      </c>
      <c r="N12">
        <v>-2918</v>
      </c>
      <c r="O12">
        <v>12317</v>
      </c>
      <c r="P12">
        <v>1659</v>
      </c>
      <c r="Q12">
        <v>-820</v>
      </c>
    </row>
    <row r="13" spans="1:17">
      <c r="A13" s="1">
        <v>42061</v>
      </c>
      <c r="B13" s="2">
        <v>12</v>
      </c>
      <c r="C13" s="6">
        <v>6103</v>
      </c>
      <c r="D13" s="4">
        <v>16477.419999999998</v>
      </c>
      <c r="E13" s="4">
        <f t="shared" si="0"/>
        <v>22580.42</v>
      </c>
      <c r="F13">
        <v>7315</v>
      </c>
      <c r="G13">
        <v>53693</v>
      </c>
      <c r="H13">
        <v>66055</v>
      </c>
      <c r="I13">
        <v>11429</v>
      </c>
      <c r="J13">
        <v>10142</v>
      </c>
      <c r="K13">
        <v>39621</v>
      </c>
      <c r="L13">
        <v>62900</v>
      </c>
      <c r="M13">
        <v>11911</v>
      </c>
      <c r="N13">
        <v>-3100</v>
      </c>
      <c r="O13">
        <v>12797</v>
      </c>
      <c r="P13">
        <v>2165</v>
      </c>
      <c r="Q13">
        <v>-681</v>
      </c>
    </row>
    <row r="14" spans="1:17">
      <c r="A14" s="1">
        <v>42061</v>
      </c>
      <c r="B14" s="2">
        <v>13</v>
      </c>
      <c r="C14" s="6">
        <v>7097</v>
      </c>
      <c r="D14" s="4">
        <v>17689.580000000002</v>
      </c>
      <c r="E14" s="4">
        <f t="shared" si="0"/>
        <v>24786.58</v>
      </c>
      <c r="F14">
        <v>7011</v>
      </c>
      <c r="G14">
        <v>53998</v>
      </c>
      <c r="H14">
        <v>65880</v>
      </c>
      <c r="I14">
        <v>11080</v>
      </c>
      <c r="J14">
        <v>9801</v>
      </c>
      <c r="K14">
        <v>38211</v>
      </c>
      <c r="L14">
        <v>62347</v>
      </c>
      <c r="M14">
        <v>11726</v>
      </c>
      <c r="N14">
        <v>-3055</v>
      </c>
      <c r="O14">
        <v>14419</v>
      </c>
      <c r="P14">
        <v>2540</v>
      </c>
      <c r="Q14">
        <v>-848</v>
      </c>
    </row>
    <row r="15" spans="1:17">
      <c r="A15" s="1">
        <v>42061</v>
      </c>
      <c r="B15" s="2">
        <v>14</v>
      </c>
      <c r="C15" s="6">
        <v>7938</v>
      </c>
      <c r="D15" s="4">
        <v>16791.599999999999</v>
      </c>
      <c r="E15" s="4">
        <f t="shared" si="0"/>
        <v>24729.599999999999</v>
      </c>
      <c r="F15">
        <v>6874</v>
      </c>
      <c r="G15">
        <v>53772</v>
      </c>
      <c r="H15">
        <v>64641</v>
      </c>
      <c r="I15">
        <v>11027</v>
      </c>
      <c r="J15">
        <v>9770</v>
      </c>
      <c r="K15">
        <v>37570</v>
      </c>
      <c r="L15">
        <v>61134</v>
      </c>
      <c r="M15">
        <v>11726</v>
      </c>
      <c r="N15">
        <v>-3162</v>
      </c>
      <c r="O15">
        <v>14781</v>
      </c>
      <c r="P15">
        <v>2539</v>
      </c>
      <c r="Q15">
        <v>-907</v>
      </c>
    </row>
    <row r="16" spans="1:17">
      <c r="A16" s="1">
        <v>42061</v>
      </c>
      <c r="B16" s="2">
        <v>15</v>
      </c>
      <c r="C16" s="6">
        <v>8659</v>
      </c>
      <c r="D16" s="4">
        <v>13871.83</v>
      </c>
      <c r="E16" s="4">
        <f t="shared" si="0"/>
        <v>22530.83</v>
      </c>
      <c r="F16">
        <v>6511</v>
      </c>
      <c r="G16">
        <v>54324</v>
      </c>
      <c r="H16">
        <v>63658</v>
      </c>
      <c r="I16">
        <v>10912</v>
      </c>
      <c r="J16">
        <v>9744</v>
      </c>
      <c r="K16">
        <v>37598</v>
      </c>
      <c r="L16">
        <v>60056</v>
      </c>
      <c r="M16">
        <v>11675</v>
      </c>
      <c r="N16">
        <v>-3501</v>
      </c>
      <c r="O16">
        <v>15303</v>
      </c>
      <c r="P16">
        <v>2646</v>
      </c>
      <c r="Q16">
        <v>-977</v>
      </c>
    </row>
    <row r="17" spans="1:17">
      <c r="A17" s="1">
        <v>42061</v>
      </c>
      <c r="B17" s="2">
        <v>16</v>
      </c>
      <c r="C17" s="6">
        <v>9266</v>
      </c>
      <c r="D17" s="4">
        <v>9567.5400000000009</v>
      </c>
      <c r="E17" s="4">
        <f t="shared" si="0"/>
        <v>18833.54</v>
      </c>
      <c r="F17">
        <v>6435</v>
      </c>
      <c r="G17">
        <v>54271</v>
      </c>
      <c r="H17">
        <v>62520</v>
      </c>
      <c r="I17">
        <v>10889</v>
      </c>
      <c r="J17">
        <v>9806</v>
      </c>
      <c r="K17">
        <v>39013</v>
      </c>
      <c r="L17">
        <v>57882</v>
      </c>
      <c r="M17">
        <v>11601</v>
      </c>
      <c r="N17">
        <v>-3631</v>
      </c>
      <c r="O17">
        <v>13921</v>
      </c>
      <c r="P17">
        <v>3717</v>
      </c>
      <c r="Q17">
        <v>-915</v>
      </c>
    </row>
    <row r="18" spans="1:17">
      <c r="A18" s="1">
        <v>42061</v>
      </c>
      <c r="B18" s="2">
        <v>17</v>
      </c>
      <c r="C18" s="6">
        <v>9854</v>
      </c>
      <c r="D18" s="4">
        <v>4485.75</v>
      </c>
      <c r="E18" s="4">
        <f t="shared" si="0"/>
        <v>14339.75</v>
      </c>
      <c r="F18">
        <v>6458</v>
      </c>
      <c r="G18">
        <v>53357</v>
      </c>
      <c r="H18">
        <v>63218</v>
      </c>
      <c r="I18">
        <v>10928</v>
      </c>
      <c r="J18">
        <v>9813</v>
      </c>
      <c r="K18">
        <v>41124</v>
      </c>
      <c r="L18">
        <v>56889</v>
      </c>
      <c r="M18">
        <v>11620</v>
      </c>
      <c r="N18">
        <v>-3607</v>
      </c>
      <c r="O18">
        <v>11053</v>
      </c>
      <c r="P18">
        <v>5433</v>
      </c>
      <c r="Q18">
        <v>-876</v>
      </c>
    </row>
    <row r="19" spans="1:17">
      <c r="A19" s="1">
        <v>42061</v>
      </c>
      <c r="B19" s="2">
        <v>18</v>
      </c>
      <c r="C19" s="6">
        <v>10512</v>
      </c>
      <c r="D19" s="4">
        <v>655.42</v>
      </c>
      <c r="E19" s="4">
        <f t="shared" si="0"/>
        <v>11167.42</v>
      </c>
      <c r="F19">
        <v>6533</v>
      </c>
      <c r="G19">
        <v>55232</v>
      </c>
      <c r="H19">
        <v>63390</v>
      </c>
      <c r="I19">
        <v>10943</v>
      </c>
      <c r="J19">
        <v>10114</v>
      </c>
      <c r="K19">
        <v>44402</v>
      </c>
      <c r="L19">
        <v>56688</v>
      </c>
      <c r="M19">
        <v>11733</v>
      </c>
      <c r="N19">
        <v>-3837</v>
      </c>
      <c r="O19">
        <v>9706</v>
      </c>
      <c r="P19">
        <v>5837</v>
      </c>
      <c r="Q19">
        <v>-968</v>
      </c>
    </row>
    <row r="20" spans="1:17">
      <c r="A20" s="1">
        <v>42061</v>
      </c>
      <c r="B20" s="2">
        <v>19</v>
      </c>
      <c r="C20" s="6">
        <v>11362</v>
      </c>
      <c r="D20" s="4">
        <v>6.51</v>
      </c>
      <c r="E20" s="4">
        <f t="shared" si="0"/>
        <v>11368.51</v>
      </c>
      <c r="F20">
        <v>7743</v>
      </c>
      <c r="G20">
        <v>56190</v>
      </c>
      <c r="H20">
        <v>64474</v>
      </c>
      <c r="I20">
        <v>10932</v>
      </c>
      <c r="J20">
        <v>10602</v>
      </c>
      <c r="K20">
        <v>45854</v>
      </c>
      <c r="L20">
        <v>59716</v>
      </c>
      <c r="M20">
        <v>11617</v>
      </c>
      <c r="N20">
        <v>-3126</v>
      </c>
      <c r="O20">
        <v>9265</v>
      </c>
      <c r="P20">
        <v>3880</v>
      </c>
      <c r="Q20">
        <v>-858</v>
      </c>
    </row>
    <row r="21" spans="1:17">
      <c r="A21" s="1">
        <v>42061</v>
      </c>
      <c r="B21" s="2">
        <v>20</v>
      </c>
      <c r="C21" s="6">
        <v>11724</v>
      </c>
      <c r="D21" s="4">
        <v>0</v>
      </c>
      <c r="E21" s="4">
        <f t="shared" si="0"/>
        <v>11724</v>
      </c>
      <c r="F21">
        <v>7444</v>
      </c>
      <c r="G21">
        <v>55872</v>
      </c>
      <c r="H21">
        <v>67970</v>
      </c>
      <c r="I21">
        <v>11116</v>
      </c>
      <c r="J21">
        <v>10394</v>
      </c>
      <c r="K21">
        <v>45111</v>
      </c>
      <c r="L21">
        <v>64048</v>
      </c>
      <c r="M21">
        <v>11501</v>
      </c>
      <c r="N21">
        <v>-3226</v>
      </c>
      <c r="O21">
        <v>9571</v>
      </c>
      <c r="P21">
        <v>2904</v>
      </c>
      <c r="Q21">
        <v>-565</v>
      </c>
    </row>
    <row r="22" spans="1:17">
      <c r="A22" s="1">
        <v>42061</v>
      </c>
      <c r="B22" s="2">
        <v>21</v>
      </c>
      <c r="C22" s="6">
        <v>11762</v>
      </c>
      <c r="D22" s="4">
        <v>0</v>
      </c>
      <c r="E22" s="4">
        <f t="shared" si="0"/>
        <v>11762</v>
      </c>
      <c r="F22">
        <v>6652</v>
      </c>
      <c r="G22">
        <v>54617</v>
      </c>
      <c r="H22">
        <v>65588</v>
      </c>
      <c r="I22">
        <v>10965</v>
      </c>
      <c r="J22">
        <v>9827</v>
      </c>
      <c r="K22">
        <v>42267</v>
      </c>
      <c r="L22">
        <v>61725</v>
      </c>
      <c r="M22">
        <v>11006</v>
      </c>
      <c r="N22">
        <v>-3452</v>
      </c>
      <c r="O22">
        <v>11003</v>
      </c>
      <c r="P22">
        <v>2903</v>
      </c>
      <c r="Q22">
        <v>-232</v>
      </c>
    </row>
    <row r="23" spans="1:17">
      <c r="A23" s="1">
        <v>42061</v>
      </c>
      <c r="B23" s="2">
        <v>22</v>
      </c>
      <c r="C23" s="6">
        <v>11333</v>
      </c>
      <c r="D23" s="4">
        <v>0</v>
      </c>
      <c r="E23" s="4">
        <f t="shared" si="0"/>
        <v>11333</v>
      </c>
      <c r="F23">
        <v>6102</v>
      </c>
      <c r="G23">
        <v>53297</v>
      </c>
      <c r="H23">
        <v>62282</v>
      </c>
      <c r="I23">
        <v>9240</v>
      </c>
      <c r="J23">
        <v>9339</v>
      </c>
      <c r="K23">
        <v>39785</v>
      </c>
      <c r="L23">
        <v>57702</v>
      </c>
      <c r="M23">
        <v>10271</v>
      </c>
      <c r="N23">
        <v>-3496</v>
      </c>
      <c r="O23">
        <v>12107</v>
      </c>
      <c r="P23">
        <v>3681</v>
      </c>
      <c r="Q23">
        <v>-1203</v>
      </c>
    </row>
    <row r="24" spans="1:17">
      <c r="A24" s="1">
        <v>42061</v>
      </c>
      <c r="B24" s="2">
        <v>23</v>
      </c>
      <c r="C24" s="6">
        <v>10836</v>
      </c>
      <c r="D24" s="4">
        <v>0</v>
      </c>
      <c r="E24" s="4">
        <f t="shared" si="0"/>
        <v>10836</v>
      </c>
      <c r="F24">
        <v>6158</v>
      </c>
      <c r="G24">
        <v>51413</v>
      </c>
      <c r="H24">
        <v>61290</v>
      </c>
      <c r="I24">
        <v>8452</v>
      </c>
      <c r="J24">
        <v>9595</v>
      </c>
      <c r="K24">
        <v>37565</v>
      </c>
      <c r="L24">
        <v>57549</v>
      </c>
      <c r="M24">
        <v>9529</v>
      </c>
      <c r="N24">
        <v>-3707</v>
      </c>
      <c r="O24">
        <v>12440</v>
      </c>
      <c r="P24">
        <v>2840</v>
      </c>
      <c r="Q24">
        <v>-1237</v>
      </c>
    </row>
    <row r="25" spans="1:17">
      <c r="A25" s="1">
        <v>42061</v>
      </c>
      <c r="B25" s="2">
        <v>24</v>
      </c>
      <c r="C25" s="6">
        <v>10262</v>
      </c>
      <c r="D25" s="4">
        <v>0</v>
      </c>
      <c r="E25" s="4">
        <f t="shared" si="0"/>
        <v>10262</v>
      </c>
      <c r="F25">
        <v>6103</v>
      </c>
      <c r="G25">
        <v>47591</v>
      </c>
      <c r="H25">
        <v>61812</v>
      </c>
      <c r="I25">
        <v>8127</v>
      </c>
      <c r="J25">
        <v>9430</v>
      </c>
      <c r="K25">
        <v>34065</v>
      </c>
      <c r="L25">
        <v>58670</v>
      </c>
      <c r="M25">
        <v>9164</v>
      </c>
      <c r="N25">
        <v>-3603</v>
      </c>
      <c r="O25">
        <v>12136</v>
      </c>
      <c r="P25">
        <v>2227</v>
      </c>
      <c r="Q25">
        <v>-1188</v>
      </c>
    </row>
    <row r="26" spans="1:17">
      <c r="A26" s="1">
        <v>42062</v>
      </c>
      <c r="B26" s="2">
        <v>1</v>
      </c>
      <c r="C26" s="6">
        <v>11061</v>
      </c>
      <c r="D26" s="4">
        <v>0</v>
      </c>
      <c r="E26" s="4">
        <f t="shared" si="0"/>
        <v>11061</v>
      </c>
      <c r="F26">
        <v>5735</v>
      </c>
      <c r="G26">
        <v>45700</v>
      </c>
      <c r="H26">
        <v>61185</v>
      </c>
      <c r="I26">
        <v>7709</v>
      </c>
      <c r="J26">
        <v>8787</v>
      </c>
      <c r="K26">
        <v>35303</v>
      </c>
      <c r="L26">
        <v>56134</v>
      </c>
      <c r="M26">
        <v>8766</v>
      </c>
      <c r="N26">
        <v>-3291</v>
      </c>
      <c r="O26">
        <v>9275</v>
      </c>
      <c r="P26">
        <v>4229</v>
      </c>
      <c r="Q26">
        <v>-1178</v>
      </c>
    </row>
    <row r="27" spans="1:17">
      <c r="A27" s="1">
        <v>42062</v>
      </c>
      <c r="B27" s="2">
        <v>2</v>
      </c>
      <c r="C27" s="6">
        <v>10171</v>
      </c>
      <c r="D27" s="4">
        <v>0</v>
      </c>
      <c r="E27" s="4">
        <f t="shared" si="0"/>
        <v>10171</v>
      </c>
      <c r="F27">
        <v>5675</v>
      </c>
      <c r="G27">
        <v>44200</v>
      </c>
      <c r="H27">
        <v>58536</v>
      </c>
      <c r="I27">
        <v>7465</v>
      </c>
      <c r="J27">
        <v>8288</v>
      </c>
      <c r="K27">
        <v>34217</v>
      </c>
      <c r="L27">
        <v>54209</v>
      </c>
      <c r="M27">
        <v>8412</v>
      </c>
      <c r="N27">
        <v>-2844</v>
      </c>
      <c r="O27">
        <v>8878</v>
      </c>
      <c r="P27">
        <v>3533</v>
      </c>
      <c r="Q27">
        <v>-1067</v>
      </c>
    </row>
    <row r="28" spans="1:17">
      <c r="A28" s="1">
        <v>42062</v>
      </c>
      <c r="B28" s="2">
        <v>3</v>
      </c>
      <c r="C28" s="6">
        <v>9406</v>
      </c>
      <c r="D28" s="4">
        <v>0</v>
      </c>
      <c r="E28" s="4">
        <f t="shared" si="0"/>
        <v>9406</v>
      </c>
      <c r="F28">
        <v>5788</v>
      </c>
      <c r="G28">
        <v>42888</v>
      </c>
      <c r="H28">
        <v>57789</v>
      </c>
      <c r="I28">
        <v>7498</v>
      </c>
      <c r="J28">
        <v>7949</v>
      </c>
      <c r="K28">
        <v>33587</v>
      </c>
      <c r="L28">
        <v>54090</v>
      </c>
      <c r="M28">
        <v>8143</v>
      </c>
      <c r="N28">
        <v>-2388</v>
      </c>
      <c r="O28">
        <v>8142</v>
      </c>
      <c r="P28">
        <v>2887</v>
      </c>
      <c r="Q28">
        <v>-759</v>
      </c>
    </row>
    <row r="29" spans="1:17">
      <c r="A29" s="1">
        <v>42062</v>
      </c>
      <c r="B29" s="2">
        <v>4</v>
      </c>
      <c r="C29" s="6">
        <v>8754</v>
      </c>
      <c r="D29" s="4">
        <v>0</v>
      </c>
      <c r="E29" s="4">
        <f t="shared" si="0"/>
        <v>8754</v>
      </c>
      <c r="F29">
        <v>4951</v>
      </c>
      <c r="G29">
        <v>44165</v>
      </c>
      <c r="H29">
        <v>56136</v>
      </c>
      <c r="I29">
        <v>7476</v>
      </c>
      <c r="J29">
        <v>7745</v>
      </c>
      <c r="K29">
        <v>34744</v>
      </c>
      <c r="L29">
        <v>51420</v>
      </c>
      <c r="M29">
        <v>8144</v>
      </c>
      <c r="N29">
        <v>-3020</v>
      </c>
      <c r="O29">
        <v>8251</v>
      </c>
      <c r="P29">
        <v>3880</v>
      </c>
      <c r="Q29">
        <v>-784</v>
      </c>
    </row>
    <row r="30" spans="1:17">
      <c r="A30" s="1">
        <v>42062</v>
      </c>
      <c r="B30" s="2">
        <v>5</v>
      </c>
      <c r="C30" s="6">
        <v>8004</v>
      </c>
      <c r="D30" s="4">
        <v>0</v>
      </c>
      <c r="E30" s="4">
        <f t="shared" si="0"/>
        <v>8004</v>
      </c>
      <c r="F30">
        <v>4764</v>
      </c>
      <c r="G30">
        <v>45536</v>
      </c>
      <c r="H30">
        <v>54952</v>
      </c>
      <c r="I30">
        <v>7423</v>
      </c>
      <c r="J30">
        <v>7776</v>
      </c>
      <c r="K30">
        <v>35882</v>
      </c>
      <c r="L30">
        <v>50031</v>
      </c>
      <c r="M30">
        <v>8208</v>
      </c>
      <c r="N30">
        <v>-3241</v>
      </c>
      <c r="O30">
        <v>8493</v>
      </c>
      <c r="P30">
        <v>4061</v>
      </c>
      <c r="Q30">
        <v>-900</v>
      </c>
    </row>
    <row r="31" spans="1:17">
      <c r="A31" s="1">
        <v>42062</v>
      </c>
      <c r="B31" s="2">
        <v>6</v>
      </c>
      <c r="C31" s="6">
        <v>7374</v>
      </c>
      <c r="D31" s="4">
        <v>0</v>
      </c>
      <c r="E31" s="4">
        <f t="shared" si="0"/>
        <v>7374</v>
      </c>
      <c r="F31">
        <v>5522</v>
      </c>
      <c r="G31">
        <v>48375</v>
      </c>
      <c r="H31">
        <v>55606</v>
      </c>
      <c r="I31">
        <v>7727</v>
      </c>
      <c r="J31">
        <v>8181</v>
      </c>
      <c r="K31">
        <v>37798</v>
      </c>
      <c r="L31">
        <v>51721</v>
      </c>
      <c r="M31">
        <v>8518</v>
      </c>
      <c r="N31">
        <v>-2889</v>
      </c>
      <c r="O31">
        <v>9435</v>
      </c>
      <c r="P31">
        <v>3014</v>
      </c>
      <c r="Q31">
        <v>-909</v>
      </c>
    </row>
    <row r="32" spans="1:17">
      <c r="A32" s="1">
        <v>42062</v>
      </c>
      <c r="B32" s="2">
        <v>7</v>
      </c>
      <c r="C32" s="6">
        <v>7085</v>
      </c>
      <c r="D32" s="4">
        <v>0</v>
      </c>
      <c r="E32" s="4">
        <f t="shared" si="0"/>
        <v>7085</v>
      </c>
      <c r="F32">
        <v>6479</v>
      </c>
      <c r="G32">
        <v>51789</v>
      </c>
      <c r="H32">
        <v>60706</v>
      </c>
      <c r="I32">
        <v>8880</v>
      </c>
      <c r="J32">
        <v>9114</v>
      </c>
      <c r="K32">
        <v>42932</v>
      </c>
      <c r="L32">
        <v>55788</v>
      </c>
      <c r="M32">
        <v>8951</v>
      </c>
      <c r="N32">
        <v>-2873</v>
      </c>
      <c r="O32">
        <v>7830</v>
      </c>
      <c r="P32">
        <v>4048</v>
      </c>
      <c r="Q32">
        <v>-180</v>
      </c>
    </row>
    <row r="33" spans="1:17">
      <c r="A33" s="1">
        <v>42062</v>
      </c>
      <c r="B33" s="2">
        <v>8</v>
      </c>
      <c r="C33" s="6">
        <v>6998</v>
      </c>
      <c r="D33" s="4">
        <v>630.49</v>
      </c>
      <c r="E33" s="4">
        <f t="shared" si="0"/>
        <v>7628.49</v>
      </c>
      <c r="F33">
        <v>7626</v>
      </c>
      <c r="G33">
        <v>54317</v>
      </c>
      <c r="H33">
        <v>66283</v>
      </c>
      <c r="I33">
        <v>9732</v>
      </c>
      <c r="J33">
        <v>9781</v>
      </c>
      <c r="K33">
        <v>45741</v>
      </c>
      <c r="L33">
        <v>61042</v>
      </c>
      <c r="M33">
        <v>10424</v>
      </c>
      <c r="N33">
        <v>-2411</v>
      </c>
      <c r="O33">
        <v>7611</v>
      </c>
      <c r="P33">
        <v>4323</v>
      </c>
      <c r="Q33">
        <v>-815</v>
      </c>
    </row>
    <row r="34" spans="1:17">
      <c r="A34" s="1">
        <v>42062</v>
      </c>
      <c r="B34" s="2">
        <v>9</v>
      </c>
      <c r="C34" s="6">
        <v>6909</v>
      </c>
      <c r="D34" s="4">
        <v>3459.49</v>
      </c>
      <c r="E34" s="4">
        <f t="shared" si="0"/>
        <v>10368.49</v>
      </c>
      <c r="F34">
        <v>7665</v>
      </c>
      <c r="G34">
        <v>54527</v>
      </c>
      <c r="H34">
        <v>67197</v>
      </c>
      <c r="I34">
        <v>10100</v>
      </c>
      <c r="J34">
        <v>9821</v>
      </c>
      <c r="K34">
        <v>44231</v>
      </c>
      <c r="L34">
        <v>62199</v>
      </c>
      <c r="M34">
        <v>11422</v>
      </c>
      <c r="N34">
        <v>-2419</v>
      </c>
      <c r="O34">
        <v>9273</v>
      </c>
      <c r="P34">
        <v>4036</v>
      </c>
      <c r="Q34">
        <v>-1480</v>
      </c>
    </row>
    <row r="35" spans="1:17">
      <c r="A35" s="1">
        <v>42062</v>
      </c>
      <c r="B35" s="2">
        <v>10</v>
      </c>
      <c r="C35" s="6">
        <v>6868</v>
      </c>
      <c r="D35" s="4">
        <v>6486.17</v>
      </c>
      <c r="E35" s="4">
        <f t="shared" si="0"/>
        <v>13354.17</v>
      </c>
      <c r="F35">
        <v>7726</v>
      </c>
      <c r="G35">
        <v>54540</v>
      </c>
      <c r="H35">
        <v>67332</v>
      </c>
      <c r="I35">
        <v>10244</v>
      </c>
      <c r="J35">
        <v>9893</v>
      </c>
      <c r="K35">
        <v>43720</v>
      </c>
      <c r="L35">
        <v>62272</v>
      </c>
      <c r="M35">
        <v>11823</v>
      </c>
      <c r="N35">
        <v>-2433</v>
      </c>
      <c r="O35">
        <v>9744</v>
      </c>
      <c r="P35">
        <v>4084</v>
      </c>
      <c r="Q35">
        <v>-1748</v>
      </c>
    </row>
    <row r="36" spans="1:17">
      <c r="A36" s="1">
        <v>42062</v>
      </c>
      <c r="B36" s="2">
        <v>11</v>
      </c>
      <c r="C36" s="6">
        <v>6800</v>
      </c>
      <c r="D36" s="4">
        <v>8864.9599999999991</v>
      </c>
      <c r="E36" s="4">
        <f t="shared" si="0"/>
        <v>15664.96</v>
      </c>
      <c r="F36">
        <v>7538</v>
      </c>
      <c r="G36">
        <v>54293</v>
      </c>
      <c r="H36">
        <v>67157</v>
      </c>
      <c r="I36">
        <v>10319</v>
      </c>
      <c r="J36">
        <v>9812</v>
      </c>
      <c r="K36">
        <v>42848</v>
      </c>
      <c r="L36">
        <v>61604</v>
      </c>
      <c r="M36">
        <v>11726</v>
      </c>
      <c r="N36">
        <v>-2538</v>
      </c>
      <c r="O36">
        <v>10335</v>
      </c>
      <c r="P36">
        <v>4574</v>
      </c>
      <c r="Q36">
        <v>-1578</v>
      </c>
    </row>
    <row r="37" spans="1:17">
      <c r="A37" s="1">
        <v>42062</v>
      </c>
      <c r="B37" s="2">
        <v>12</v>
      </c>
      <c r="C37" s="6">
        <v>6995</v>
      </c>
      <c r="D37" s="4">
        <v>10301.48</v>
      </c>
      <c r="E37" s="4">
        <f t="shared" si="0"/>
        <v>17296.48</v>
      </c>
      <c r="F37">
        <v>7583</v>
      </c>
      <c r="G37">
        <v>54152</v>
      </c>
      <c r="H37">
        <v>67162</v>
      </c>
      <c r="I37">
        <v>10312</v>
      </c>
      <c r="J37">
        <v>9858</v>
      </c>
      <c r="K37">
        <v>42532</v>
      </c>
      <c r="L37">
        <v>61561</v>
      </c>
      <c r="M37">
        <v>11487</v>
      </c>
      <c r="N37">
        <v>-2540</v>
      </c>
      <c r="O37">
        <v>10512</v>
      </c>
      <c r="P37">
        <v>4616</v>
      </c>
      <c r="Q37">
        <v>-1343</v>
      </c>
    </row>
    <row r="38" spans="1:17">
      <c r="A38" s="1">
        <v>42062</v>
      </c>
      <c r="B38" s="2">
        <v>13</v>
      </c>
      <c r="C38" s="6">
        <v>7170</v>
      </c>
      <c r="D38" s="4">
        <v>10697.580000000002</v>
      </c>
      <c r="E38" s="4">
        <f t="shared" si="0"/>
        <v>17867.580000000002</v>
      </c>
      <c r="F38">
        <v>7556</v>
      </c>
      <c r="G38">
        <v>53358</v>
      </c>
      <c r="H38">
        <v>66407</v>
      </c>
      <c r="I38">
        <v>10232</v>
      </c>
      <c r="J38">
        <v>9538</v>
      </c>
      <c r="K38">
        <v>41841</v>
      </c>
      <c r="L38">
        <v>61005</v>
      </c>
      <c r="M38">
        <v>11129</v>
      </c>
      <c r="N38">
        <v>-2241</v>
      </c>
      <c r="O38">
        <v>10403</v>
      </c>
      <c r="P38">
        <v>4432</v>
      </c>
      <c r="Q38">
        <v>-1057</v>
      </c>
    </row>
    <row r="39" spans="1:17">
      <c r="A39" s="1">
        <v>42062</v>
      </c>
      <c r="B39" s="2">
        <v>14</v>
      </c>
      <c r="C39" s="6">
        <v>7204</v>
      </c>
      <c r="D39" s="4">
        <v>9767.67</v>
      </c>
      <c r="E39" s="4">
        <f t="shared" si="0"/>
        <v>16971.669999999998</v>
      </c>
      <c r="F39">
        <v>7295</v>
      </c>
      <c r="G39">
        <v>52555</v>
      </c>
      <c r="H39">
        <v>65477</v>
      </c>
      <c r="I39">
        <v>10255</v>
      </c>
      <c r="J39">
        <v>9599</v>
      </c>
      <c r="K39">
        <v>41108</v>
      </c>
      <c r="L39">
        <v>59599</v>
      </c>
      <c r="M39">
        <v>11115</v>
      </c>
      <c r="N39">
        <v>-2563</v>
      </c>
      <c r="O39">
        <v>10340</v>
      </c>
      <c r="P39">
        <v>4932</v>
      </c>
      <c r="Q39">
        <v>-1021</v>
      </c>
    </row>
    <row r="40" spans="1:17">
      <c r="A40" s="1">
        <v>42062</v>
      </c>
      <c r="B40" s="2">
        <v>15</v>
      </c>
      <c r="C40" s="6">
        <v>7064</v>
      </c>
      <c r="D40" s="4">
        <v>7926.32</v>
      </c>
      <c r="E40" s="4">
        <f t="shared" si="0"/>
        <v>14990.32</v>
      </c>
      <c r="F40">
        <v>7298</v>
      </c>
      <c r="G40">
        <v>52467</v>
      </c>
      <c r="H40">
        <v>65001</v>
      </c>
      <c r="I40">
        <v>9998</v>
      </c>
      <c r="J40">
        <v>9562</v>
      </c>
      <c r="K40">
        <v>41115</v>
      </c>
      <c r="L40">
        <v>58092</v>
      </c>
      <c r="M40">
        <v>11030</v>
      </c>
      <c r="N40">
        <v>-2519</v>
      </c>
      <c r="O40">
        <v>10244</v>
      </c>
      <c r="P40">
        <v>5958</v>
      </c>
      <c r="Q40">
        <v>-1183</v>
      </c>
    </row>
    <row r="41" spans="1:17">
      <c r="A41" s="1">
        <v>42062</v>
      </c>
      <c r="B41" s="2">
        <v>16</v>
      </c>
      <c r="C41" s="6">
        <v>6816</v>
      </c>
      <c r="D41" s="4">
        <v>5356.48</v>
      </c>
      <c r="E41" s="4">
        <f t="shared" si="0"/>
        <v>12172.48</v>
      </c>
      <c r="F41">
        <v>7324</v>
      </c>
      <c r="G41">
        <v>53097</v>
      </c>
      <c r="H41">
        <v>64008</v>
      </c>
      <c r="I41">
        <v>9997</v>
      </c>
      <c r="J41">
        <v>9603</v>
      </c>
      <c r="K41">
        <v>41880</v>
      </c>
      <c r="L41">
        <v>56613</v>
      </c>
      <c r="M41">
        <v>11110</v>
      </c>
      <c r="N41">
        <v>-2533</v>
      </c>
      <c r="O41">
        <v>10119</v>
      </c>
      <c r="P41">
        <v>6460</v>
      </c>
      <c r="Q41">
        <v>-1262</v>
      </c>
    </row>
    <row r="42" spans="1:17">
      <c r="A42" s="1">
        <v>42062</v>
      </c>
      <c r="B42" s="2">
        <v>17</v>
      </c>
      <c r="C42" s="6">
        <v>6340</v>
      </c>
      <c r="D42" s="4">
        <v>2458.6400000000003</v>
      </c>
      <c r="E42" s="4">
        <f t="shared" si="0"/>
        <v>8798.64</v>
      </c>
      <c r="F42">
        <v>7189</v>
      </c>
      <c r="G42">
        <v>54332</v>
      </c>
      <c r="H42">
        <v>63241</v>
      </c>
      <c r="I42">
        <v>9782</v>
      </c>
      <c r="J42">
        <v>9518</v>
      </c>
      <c r="K42">
        <v>42760</v>
      </c>
      <c r="L42">
        <v>55605</v>
      </c>
      <c r="M42">
        <v>11314</v>
      </c>
      <c r="N42">
        <v>-2585</v>
      </c>
      <c r="O42">
        <v>10469</v>
      </c>
      <c r="P42">
        <v>6690</v>
      </c>
      <c r="Q42">
        <v>-1691</v>
      </c>
    </row>
    <row r="43" spans="1:17">
      <c r="A43" s="1">
        <v>42062</v>
      </c>
      <c r="B43" s="2">
        <v>18</v>
      </c>
      <c r="C43" s="6">
        <v>5791</v>
      </c>
      <c r="D43" s="4">
        <v>461.35</v>
      </c>
      <c r="E43" s="4">
        <f t="shared" si="0"/>
        <v>6252.35</v>
      </c>
      <c r="F43">
        <v>7103</v>
      </c>
      <c r="G43">
        <v>55687</v>
      </c>
      <c r="H43">
        <v>63475</v>
      </c>
      <c r="I43">
        <v>9935</v>
      </c>
      <c r="J43">
        <v>9691</v>
      </c>
      <c r="K43">
        <v>45470</v>
      </c>
      <c r="L43">
        <v>55415</v>
      </c>
      <c r="M43">
        <v>11278</v>
      </c>
      <c r="N43">
        <v>-2843</v>
      </c>
      <c r="O43">
        <v>9250</v>
      </c>
      <c r="P43">
        <v>7149</v>
      </c>
      <c r="Q43">
        <v>-1492</v>
      </c>
    </row>
    <row r="44" spans="1:17">
      <c r="A44" s="1">
        <v>42062</v>
      </c>
      <c r="B44" s="2">
        <v>19</v>
      </c>
      <c r="C44" s="6">
        <v>5252</v>
      </c>
      <c r="D44" s="4">
        <v>7.1499999999999995</v>
      </c>
      <c r="E44" s="4">
        <f t="shared" si="0"/>
        <v>5259.15</v>
      </c>
      <c r="F44">
        <v>7916</v>
      </c>
      <c r="G44">
        <v>56773</v>
      </c>
      <c r="H44">
        <v>64679</v>
      </c>
      <c r="I44">
        <v>9900</v>
      </c>
      <c r="J44">
        <v>10122</v>
      </c>
      <c r="K44">
        <v>46886</v>
      </c>
      <c r="L44">
        <v>58175</v>
      </c>
      <c r="M44">
        <v>11042</v>
      </c>
      <c r="N44">
        <v>-2474</v>
      </c>
      <c r="O44">
        <v>8936</v>
      </c>
      <c r="P44">
        <v>5601</v>
      </c>
      <c r="Q44">
        <v>-1281</v>
      </c>
    </row>
    <row r="45" spans="1:17">
      <c r="A45" s="1">
        <v>42062</v>
      </c>
      <c r="B45" s="2">
        <v>20</v>
      </c>
      <c r="C45" s="6">
        <v>5179</v>
      </c>
      <c r="D45" s="4">
        <v>0</v>
      </c>
      <c r="E45" s="4">
        <f t="shared" si="0"/>
        <v>5179</v>
      </c>
      <c r="F45">
        <v>8094</v>
      </c>
      <c r="G45">
        <v>55777</v>
      </c>
      <c r="H45">
        <v>69330</v>
      </c>
      <c r="I45">
        <v>9909</v>
      </c>
      <c r="J45">
        <v>9926</v>
      </c>
      <c r="K45">
        <v>46775</v>
      </c>
      <c r="L45">
        <v>62578</v>
      </c>
      <c r="M45">
        <v>11019</v>
      </c>
      <c r="N45">
        <v>-2101</v>
      </c>
      <c r="O45">
        <v>8075</v>
      </c>
      <c r="P45">
        <v>5731</v>
      </c>
      <c r="Q45">
        <v>-1248</v>
      </c>
    </row>
    <row r="46" spans="1:17">
      <c r="A46" s="1">
        <v>42062</v>
      </c>
      <c r="B46" s="2">
        <v>21</v>
      </c>
      <c r="C46" s="6">
        <v>5348</v>
      </c>
      <c r="D46" s="4">
        <v>0</v>
      </c>
      <c r="E46" s="4">
        <f t="shared" si="0"/>
        <v>5348</v>
      </c>
      <c r="F46">
        <v>7332</v>
      </c>
      <c r="G46">
        <v>54138</v>
      </c>
      <c r="H46">
        <v>68601</v>
      </c>
      <c r="I46">
        <v>10146</v>
      </c>
      <c r="J46">
        <v>9356</v>
      </c>
      <c r="K46">
        <v>44447</v>
      </c>
      <c r="L46">
        <v>59864</v>
      </c>
      <c r="M46">
        <v>10734</v>
      </c>
      <c r="N46">
        <v>-2284</v>
      </c>
      <c r="O46">
        <v>8692</v>
      </c>
      <c r="P46">
        <v>7740</v>
      </c>
      <c r="Q46">
        <v>-728</v>
      </c>
    </row>
    <row r="47" spans="1:17">
      <c r="A47" s="1">
        <v>42062</v>
      </c>
      <c r="B47" s="2">
        <v>22</v>
      </c>
      <c r="C47" s="6">
        <v>5386</v>
      </c>
      <c r="D47" s="4">
        <v>0</v>
      </c>
      <c r="E47" s="4">
        <f t="shared" si="0"/>
        <v>5386</v>
      </c>
      <c r="F47">
        <v>6590</v>
      </c>
      <c r="G47">
        <v>51663</v>
      </c>
      <c r="H47">
        <v>64461</v>
      </c>
      <c r="I47">
        <v>9958</v>
      </c>
      <c r="J47">
        <v>8768</v>
      </c>
      <c r="K47">
        <v>42467</v>
      </c>
      <c r="L47">
        <v>55863</v>
      </c>
      <c r="M47">
        <v>9990</v>
      </c>
      <c r="N47">
        <v>-2425</v>
      </c>
      <c r="O47">
        <v>8130</v>
      </c>
      <c r="P47">
        <v>7697</v>
      </c>
      <c r="Q47">
        <v>-154</v>
      </c>
    </row>
    <row r="48" spans="1:17">
      <c r="A48" s="1">
        <v>42062</v>
      </c>
      <c r="B48" s="2">
        <v>23</v>
      </c>
      <c r="C48" s="6">
        <v>5403</v>
      </c>
      <c r="D48" s="4">
        <v>0</v>
      </c>
      <c r="E48" s="4">
        <f t="shared" si="0"/>
        <v>5403</v>
      </c>
      <c r="F48">
        <v>6582</v>
      </c>
      <c r="G48">
        <v>49890</v>
      </c>
      <c r="H48">
        <v>62781</v>
      </c>
      <c r="I48">
        <v>8890</v>
      </c>
      <c r="J48">
        <v>9040</v>
      </c>
      <c r="K48">
        <v>40395</v>
      </c>
      <c r="L48">
        <v>55018</v>
      </c>
      <c r="M48">
        <v>9134</v>
      </c>
      <c r="N48">
        <v>-2707</v>
      </c>
      <c r="O48">
        <v>8461</v>
      </c>
      <c r="P48">
        <v>6880</v>
      </c>
      <c r="Q48">
        <v>-358</v>
      </c>
    </row>
    <row r="49" spans="1:17">
      <c r="A49" s="1">
        <v>42062</v>
      </c>
      <c r="B49" s="2">
        <v>24</v>
      </c>
      <c r="C49" s="6">
        <v>5413</v>
      </c>
      <c r="D49" s="4">
        <v>0</v>
      </c>
      <c r="E49" s="4">
        <f t="shared" si="0"/>
        <v>5413</v>
      </c>
      <c r="F49">
        <v>6434</v>
      </c>
      <c r="G49">
        <v>47934</v>
      </c>
      <c r="H49">
        <v>63541</v>
      </c>
      <c r="I49">
        <v>8556</v>
      </c>
      <c r="J49">
        <v>8861</v>
      </c>
      <c r="K49">
        <v>38279</v>
      </c>
      <c r="L49">
        <v>56317</v>
      </c>
      <c r="M49">
        <v>8603</v>
      </c>
      <c r="N49">
        <v>-2675</v>
      </c>
      <c r="O49">
        <v>8606</v>
      </c>
      <c r="P49">
        <v>6322</v>
      </c>
      <c r="Q49">
        <v>-155</v>
      </c>
    </row>
    <row r="50" spans="1:17">
      <c r="A50" s="1">
        <v>42063</v>
      </c>
      <c r="B50" s="2">
        <v>1</v>
      </c>
      <c r="C50" s="6">
        <v>5295</v>
      </c>
      <c r="D50" s="4">
        <v>0</v>
      </c>
      <c r="E50" s="4">
        <f t="shared" si="0"/>
        <v>5295</v>
      </c>
      <c r="F50">
        <v>5966</v>
      </c>
      <c r="G50">
        <v>44016</v>
      </c>
      <c r="H50">
        <v>63817</v>
      </c>
      <c r="I50">
        <v>7871</v>
      </c>
      <c r="J50">
        <v>8112</v>
      </c>
      <c r="K50">
        <v>34226</v>
      </c>
      <c r="L50">
        <v>55155</v>
      </c>
      <c r="M50">
        <v>8656</v>
      </c>
      <c r="N50">
        <v>-2369</v>
      </c>
      <c r="O50">
        <v>8775</v>
      </c>
      <c r="P50">
        <v>7665</v>
      </c>
      <c r="Q50">
        <v>-891</v>
      </c>
    </row>
    <row r="51" spans="1:17">
      <c r="A51" s="1">
        <v>42063</v>
      </c>
      <c r="B51" s="2">
        <v>2</v>
      </c>
      <c r="C51" s="6">
        <v>5249</v>
      </c>
      <c r="D51" s="4">
        <v>0</v>
      </c>
      <c r="E51" s="4">
        <f t="shared" si="0"/>
        <v>5249</v>
      </c>
      <c r="F51">
        <v>5895</v>
      </c>
      <c r="G51">
        <v>42100</v>
      </c>
      <c r="H51">
        <v>60163</v>
      </c>
      <c r="I51">
        <v>7379</v>
      </c>
      <c r="J51">
        <v>7682</v>
      </c>
      <c r="K51">
        <v>32395</v>
      </c>
      <c r="L51">
        <v>52112</v>
      </c>
      <c r="M51">
        <v>8103</v>
      </c>
      <c r="N51">
        <v>-2002</v>
      </c>
      <c r="O51">
        <v>8661</v>
      </c>
      <c r="P51">
        <v>7089</v>
      </c>
      <c r="Q51">
        <v>-815</v>
      </c>
    </row>
    <row r="52" spans="1:17">
      <c r="A52" s="1">
        <v>42063</v>
      </c>
      <c r="B52" s="2">
        <v>3</v>
      </c>
      <c r="C52" s="6">
        <v>5146</v>
      </c>
      <c r="D52" s="4">
        <v>0</v>
      </c>
      <c r="E52" s="4">
        <f t="shared" si="0"/>
        <v>5146</v>
      </c>
      <c r="F52">
        <v>6018</v>
      </c>
      <c r="G52">
        <v>40963</v>
      </c>
      <c r="H52">
        <v>58551</v>
      </c>
      <c r="I52">
        <v>7286</v>
      </c>
      <c r="J52">
        <v>7329</v>
      </c>
      <c r="K52">
        <v>31310</v>
      </c>
      <c r="L52">
        <v>51440</v>
      </c>
      <c r="M52">
        <v>7847</v>
      </c>
      <c r="N52">
        <v>-1521</v>
      </c>
      <c r="O52">
        <v>8579</v>
      </c>
      <c r="P52">
        <v>6135</v>
      </c>
      <c r="Q52">
        <v>-652</v>
      </c>
    </row>
    <row r="53" spans="1:17">
      <c r="A53" s="1">
        <v>42063</v>
      </c>
      <c r="B53" s="2">
        <v>4</v>
      </c>
      <c r="C53" s="6">
        <v>5144</v>
      </c>
      <c r="D53" s="4">
        <v>0</v>
      </c>
      <c r="E53" s="4">
        <f t="shared" si="0"/>
        <v>5144</v>
      </c>
      <c r="F53">
        <v>5162</v>
      </c>
      <c r="G53">
        <v>40515</v>
      </c>
      <c r="H53">
        <v>57250</v>
      </c>
      <c r="I53">
        <v>7095</v>
      </c>
      <c r="J53">
        <v>7131</v>
      </c>
      <c r="K53">
        <v>31056</v>
      </c>
      <c r="L53">
        <v>48601</v>
      </c>
      <c r="M53">
        <v>7706</v>
      </c>
      <c r="N53">
        <v>-2176</v>
      </c>
      <c r="O53">
        <v>8394</v>
      </c>
      <c r="P53">
        <v>7686</v>
      </c>
      <c r="Q53">
        <v>-704</v>
      </c>
    </row>
    <row r="54" spans="1:17">
      <c r="A54" s="1">
        <v>42063</v>
      </c>
      <c r="B54" s="2">
        <v>5</v>
      </c>
      <c r="C54" s="6">
        <v>5101</v>
      </c>
      <c r="D54" s="4">
        <v>0</v>
      </c>
      <c r="E54" s="4">
        <f t="shared" si="0"/>
        <v>5101</v>
      </c>
      <c r="F54">
        <v>4898</v>
      </c>
      <c r="G54">
        <v>41024</v>
      </c>
      <c r="H54">
        <v>55807</v>
      </c>
      <c r="I54">
        <v>6964</v>
      </c>
      <c r="J54">
        <v>7064</v>
      </c>
      <c r="K54">
        <v>31087</v>
      </c>
      <c r="L54">
        <v>47061</v>
      </c>
      <c r="M54">
        <v>7641</v>
      </c>
      <c r="N54">
        <v>-2372</v>
      </c>
      <c r="O54">
        <v>8869</v>
      </c>
      <c r="P54">
        <v>7784</v>
      </c>
      <c r="Q54">
        <v>-771</v>
      </c>
    </row>
    <row r="55" spans="1:17">
      <c r="A55" s="1">
        <v>42063</v>
      </c>
      <c r="B55" s="2">
        <v>6</v>
      </c>
      <c r="C55" s="6">
        <v>5204</v>
      </c>
      <c r="D55" s="4">
        <v>0</v>
      </c>
      <c r="E55" s="4">
        <f t="shared" si="0"/>
        <v>5204</v>
      </c>
      <c r="F55">
        <v>5214</v>
      </c>
      <c r="G55">
        <v>41632</v>
      </c>
      <c r="H55">
        <v>55953</v>
      </c>
      <c r="I55">
        <v>7169</v>
      </c>
      <c r="J55">
        <v>7183</v>
      </c>
      <c r="K55">
        <v>31085</v>
      </c>
      <c r="L55">
        <v>48383</v>
      </c>
      <c r="M55">
        <v>7612</v>
      </c>
      <c r="N55">
        <v>-2178</v>
      </c>
      <c r="O55">
        <v>9481</v>
      </c>
      <c r="P55">
        <v>6612</v>
      </c>
      <c r="Q55">
        <v>-535</v>
      </c>
    </row>
    <row r="56" spans="1:17">
      <c r="A56" s="1">
        <v>42063</v>
      </c>
      <c r="B56" s="2">
        <v>7</v>
      </c>
      <c r="C56" s="6">
        <v>5435</v>
      </c>
      <c r="D56" s="4">
        <v>0</v>
      </c>
      <c r="E56" s="4">
        <f t="shared" si="0"/>
        <v>5435</v>
      </c>
      <c r="F56">
        <v>5658</v>
      </c>
      <c r="G56">
        <v>41942</v>
      </c>
      <c r="H56">
        <v>56376</v>
      </c>
      <c r="I56">
        <v>7588</v>
      </c>
      <c r="J56">
        <v>7484</v>
      </c>
      <c r="K56">
        <v>30616</v>
      </c>
      <c r="L56">
        <v>49982</v>
      </c>
      <c r="M56">
        <v>7850</v>
      </c>
      <c r="N56">
        <v>-2040</v>
      </c>
      <c r="O56">
        <v>10274</v>
      </c>
      <c r="P56">
        <v>5457</v>
      </c>
      <c r="Q56">
        <v>-354</v>
      </c>
    </row>
    <row r="57" spans="1:17">
      <c r="A57" s="1">
        <v>42063</v>
      </c>
      <c r="B57" s="2">
        <v>8</v>
      </c>
      <c r="C57" s="6">
        <v>5719</v>
      </c>
      <c r="D57" s="4">
        <v>328.96999999999997</v>
      </c>
      <c r="E57" s="4">
        <f t="shared" si="0"/>
        <v>6047.97</v>
      </c>
      <c r="F57">
        <v>6046</v>
      </c>
      <c r="G57">
        <v>45527</v>
      </c>
      <c r="H57">
        <v>57660</v>
      </c>
      <c r="I57">
        <v>7937</v>
      </c>
      <c r="J57">
        <v>7802</v>
      </c>
      <c r="K57">
        <v>33305</v>
      </c>
      <c r="L57">
        <v>51514</v>
      </c>
      <c r="M57">
        <v>8409</v>
      </c>
      <c r="N57">
        <v>-1973</v>
      </c>
      <c r="O57">
        <v>11165</v>
      </c>
      <c r="P57">
        <v>5184</v>
      </c>
      <c r="Q57">
        <v>-568</v>
      </c>
    </row>
    <row r="58" spans="1:17">
      <c r="A58" s="1">
        <v>42063</v>
      </c>
      <c r="B58" s="2">
        <v>9</v>
      </c>
      <c r="C58" s="6">
        <v>6150</v>
      </c>
      <c r="D58" s="4">
        <v>2529.2199999999998</v>
      </c>
      <c r="E58" s="4">
        <f t="shared" si="0"/>
        <v>8679.2199999999993</v>
      </c>
      <c r="F58">
        <v>6069</v>
      </c>
      <c r="G58">
        <v>45836</v>
      </c>
      <c r="H58">
        <v>60628</v>
      </c>
      <c r="I58">
        <v>8612</v>
      </c>
      <c r="J58">
        <v>8186</v>
      </c>
      <c r="K58">
        <v>34710</v>
      </c>
      <c r="L58">
        <v>54419</v>
      </c>
      <c r="M58">
        <v>9242</v>
      </c>
      <c r="N58">
        <v>-2335</v>
      </c>
      <c r="O58">
        <v>10099</v>
      </c>
      <c r="P58">
        <v>5235</v>
      </c>
      <c r="Q58">
        <v>-735</v>
      </c>
    </row>
    <row r="59" spans="1:17">
      <c r="A59" s="1">
        <v>42063</v>
      </c>
      <c r="B59" s="2">
        <v>10</v>
      </c>
      <c r="C59" s="6">
        <v>6622</v>
      </c>
      <c r="D59" s="4">
        <v>6636.9699999999993</v>
      </c>
      <c r="E59" s="4">
        <f t="shared" si="0"/>
        <v>13258.97</v>
      </c>
      <c r="F59">
        <v>6196</v>
      </c>
      <c r="G59">
        <v>46628</v>
      </c>
      <c r="H59">
        <v>63263</v>
      </c>
      <c r="I59">
        <v>9533</v>
      </c>
      <c r="J59">
        <v>8640</v>
      </c>
      <c r="K59">
        <v>34144</v>
      </c>
      <c r="L59">
        <v>56772</v>
      </c>
      <c r="M59">
        <v>10025</v>
      </c>
      <c r="N59">
        <v>-2676</v>
      </c>
      <c r="O59">
        <v>11407</v>
      </c>
      <c r="P59">
        <v>5515</v>
      </c>
      <c r="Q59">
        <v>-611</v>
      </c>
    </row>
    <row r="60" spans="1:17">
      <c r="A60" s="1">
        <v>42063</v>
      </c>
      <c r="B60" s="2">
        <v>11</v>
      </c>
      <c r="C60" s="6">
        <v>7089</v>
      </c>
      <c r="D60" s="4">
        <v>10468.64</v>
      </c>
      <c r="E60" s="4">
        <f t="shared" si="0"/>
        <v>17557.64</v>
      </c>
      <c r="F60">
        <v>6169</v>
      </c>
      <c r="G60">
        <v>44956</v>
      </c>
      <c r="H60">
        <v>64434</v>
      </c>
      <c r="I60">
        <v>9615</v>
      </c>
      <c r="J60">
        <v>8797</v>
      </c>
      <c r="K60">
        <v>32227</v>
      </c>
      <c r="L60">
        <v>57303</v>
      </c>
      <c r="M60">
        <v>10356</v>
      </c>
      <c r="N60">
        <v>-2867</v>
      </c>
      <c r="O60">
        <v>11627</v>
      </c>
      <c r="P60">
        <v>6161</v>
      </c>
      <c r="Q60">
        <v>-871</v>
      </c>
    </row>
    <row r="61" spans="1:17">
      <c r="A61" s="1">
        <v>42063</v>
      </c>
      <c r="B61" s="2">
        <v>12</v>
      </c>
      <c r="C61" s="6">
        <v>7919</v>
      </c>
      <c r="D61" s="4">
        <v>12573.93</v>
      </c>
      <c r="E61" s="4">
        <f t="shared" si="0"/>
        <v>20492.93</v>
      </c>
      <c r="F61">
        <v>6221</v>
      </c>
      <c r="G61">
        <v>43389</v>
      </c>
      <c r="H61">
        <v>64348</v>
      </c>
      <c r="I61">
        <v>9684</v>
      </c>
      <c r="J61">
        <v>8867</v>
      </c>
      <c r="K61">
        <v>30840</v>
      </c>
      <c r="L61">
        <v>56999</v>
      </c>
      <c r="M61">
        <v>10331</v>
      </c>
      <c r="N61">
        <v>-2886</v>
      </c>
      <c r="O61">
        <v>11343</v>
      </c>
      <c r="P61">
        <v>6393</v>
      </c>
      <c r="Q61">
        <v>-784</v>
      </c>
    </row>
    <row r="62" spans="1:17">
      <c r="A62" s="1">
        <v>42063</v>
      </c>
      <c r="B62" s="2">
        <v>13</v>
      </c>
      <c r="C62" s="6">
        <v>8715</v>
      </c>
      <c r="D62" s="4">
        <v>12987.609999999999</v>
      </c>
      <c r="E62" s="4">
        <f t="shared" si="0"/>
        <v>21702.61</v>
      </c>
      <c r="F62">
        <v>6044</v>
      </c>
      <c r="G62">
        <v>42396</v>
      </c>
      <c r="H62">
        <v>63722</v>
      </c>
      <c r="I62">
        <v>9549</v>
      </c>
      <c r="J62">
        <v>8732</v>
      </c>
      <c r="K62">
        <v>29020</v>
      </c>
      <c r="L62">
        <v>57436</v>
      </c>
      <c r="M62">
        <v>10063</v>
      </c>
      <c r="N62">
        <v>-2931</v>
      </c>
      <c r="O62">
        <v>12095</v>
      </c>
      <c r="P62">
        <v>5351</v>
      </c>
      <c r="Q62">
        <v>-653</v>
      </c>
    </row>
    <row r="63" spans="1:17">
      <c r="A63" s="1">
        <v>42063</v>
      </c>
      <c r="B63" s="2">
        <v>14</v>
      </c>
      <c r="C63" s="6">
        <v>9443</v>
      </c>
      <c r="D63" s="4">
        <v>12579.01</v>
      </c>
      <c r="E63" s="4">
        <f t="shared" si="0"/>
        <v>22022.010000000002</v>
      </c>
      <c r="F63">
        <v>5912</v>
      </c>
      <c r="G63">
        <v>40132</v>
      </c>
      <c r="H63">
        <v>62981</v>
      </c>
      <c r="I63">
        <v>9492</v>
      </c>
      <c r="J63">
        <v>8589</v>
      </c>
      <c r="K63">
        <v>26603</v>
      </c>
      <c r="L63">
        <v>56709</v>
      </c>
      <c r="M63">
        <v>9870</v>
      </c>
      <c r="N63">
        <v>-2917</v>
      </c>
      <c r="O63">
        <v>12183</v>
      </c>
      <c r="P63">
        <v>5355</v>
      </c>
      <c r="Q63">
        <v>-511</v>
      </c>
    </row>
    <row r="64" spans="1:17">
      <c r="A64" s="1">
        <v>42063</v>
      </c>
      <c r="B64" s="2">
        <v>15</v>
      </c>
      <c r="C64" s="6">
        <v>10242</v>
      </c>
      <c r="D64" s="4">
        <v>11158.36</v>
      </c>
      <c r="E64" s="4">
        <f t="shared" si="0"/>
        <v>21400.36</v>
      </c>
      <c r="F64">
        <v>5911</v>
      </c>
      <c r="G64">
        <v>40445</v>
      </c>
      <c r="H64">
        <v>61958</v>
      </c>
      <c r="I64">
        <v>9453</v>
      </c>
      <c r="J64">
        <v>8458</v>
      </c>
      <c r="K64">
        <v>27452</v>
      </c>
      <c r="L64">
        <v>54664</v>
      </c>
      <c r="M64">
        <v>9589</v>
      </c>
      <c r="N64">
        <v>-2780</v>
      </c>
      <c r="O64">
        <v>11620</v>
      </c>
      <c r="P64">
        <v>6375</v>
      </c>
      <c r="Q64">
        <v>-263</v>
      </c>
    </row>
    <row r="65" spans="1:17">
      <c r="A65" s="1">
        <v>42063</v>
      </c>
      <c r="B65" s="2">
        <v>16</v>
      </c>
      <c r="C65" s="6">
        <v>11006</v>
      </c>
      <c r="D65" s="4">
        <v>8543.48</v>
      </c>
      <c r="E65" s="4">
        <f t="shared" si="0"/>
        <v>19549.48</v>
      </c>
      <c r="F65">
        <v>5915</v>
      </c>
      <c r="G65">
        <v>41196</v>
      </c>
      <c r="H65">
        <v>60869</v>
      </c>
      <c r="I65">
        <v>9314</v>
      </c>
      <c r="J65">
        <v>8526</v>
      </c>
      <c r="K65">
        <v>28363</v>
      </c>
      <c r="L65">
        <v>53447</v>
      </c>
      <c r="M65">
        <v>9358</v>
      </c>
      <c r="N65">
        <v>-2845</v>
      </c>
      <c r="O65">
        <v>11548</v>
      </c>
      <c r="P65">
        <v>6497</v>
      </c>
      <c r="Q65">
        <v>-168</v>
      </c>
    </row>
    <row r="66" spans="1:17">
      <c r="A66" s="1">
        <v>42063</v>
      </c>
      <c r="B66" s="2">
        <v>17</v>
      </c>
      <c r="C66" s="6">
        <v>11716</v>
      </c>
      <c r="D66" s="4">
        <v>4387.6399999999994</v>
      </c>
      <c r="E66" s="4">
        <f t="shared" ref="E66:E129" si="1">SUM(C66:D66)</f>
        <v>16103.64</v>
      </c>
      <c r="F66">
        <v>5913</v>
      </c>
      <c r="G66">
        <v>43725</v>
      </c>
      <c r="H66">
        <v>60236</v>
      </c>
      <c r="I66">
        <v>9398</v>
      </c>
      <c r="J66">
        <v>8600</v>
      </c>
      <c r="K66">
        <v>31895</v>
      </c>
      <c r="L66">
        <v>52277</v>
      </c>
      <c r="M66">
        <v>9602</v>
      </c>
      <c r="N66">
        <v>-2921</v>
      </c>
      <c r="O66">
        <v>10621</v>
      </c>
      <c r="P66">
        <v>7030</v>
      </c>
      <c r="Q66">
        <v>-326</v>
      </c>
    </row>
    <row r="67" spans="1:17">
      <c r="A67" s="1">
        <v>42063</v>
      </c>
      <c r="B67" s="2">
        <v>18</v>
      </c>
      <c r="C67" s="6">
        <v>12410</v>
      </c>
      <c r="D67" s="4">
        <v>873.98</v>
      </c>
      <c r="E67" s="4">
        <f t="shared" si="1"/>
        <v>13283.98</v>
      </c>
      <c r="F67">
        <v>5976</v>
      </c>
      <c r="G67">
        <v>46559</v>
      </c>
      <c r="H67">
        <v>61116</v>
      </c>
      <c r="I67">
        <v>9441</v>
      </c>
      <c r="J67">
        <v>8936</v>
      </c>
      <c r="K67">
        <v>35135</v>
      </c>
      <c r="L67">
        <v>53340</v>
      </c>
      <c r="M67">
        <v>9831</v>
      </c>
      <c r="N67">
        <v>-3204</v>
      </c>
      <c r="O67">
        <v>10269</v>
      </c>
      <c r="P67">
        <v>6874</v>
      </c>
      <c r="Q67">
        <v>-517</v>
      </c>
    </row>
    <row r="68" spans="1:17">
      <c r="A68" s="1">
        <v>42063</v>
      </c>
      <c r="B68" s="2">
        <v>19</v>
      </c>
      <c r="C68" s="6">
        <v>13565</v>
      </c>
      <c r="D68" s="4">
        <v>7.52</v>
      </c>
      <c r="E68" s="4">
        <f t="shared" si="1"/>
        <v>13572.52</v>
      </c>
      <c r="F68">
        <v>6684</v>
      </c>
      <c r="G68">
        <v>49081</v>
      </c>
      <c r="H68">
        <v>62372</v>
      </c>
      <c r="I68">
        <v>9907</v>
      </c>
      <c r="J68">
        <v>9585</v>
      </c>
      <c r="K68">
        <v>37915</v>
      </c>
      <c r="L68">
        <v>56579</v>
      </c>
      <c r="M68">
        <v>10155</v>
      </c>
      <c r="N68">
        <v>-3168</v>
      </c>
      <c r="O68">
        <v>9965</v>
      </c>
      <c r="P68">
        <v>4847</v>
      </c>
      <c r="Q68">
        <v>-393</v>
      </c>
    </row>
    <row r="69" spans="1:17">
      <c r="A69" s="1">
        <v>42063</v>
      </c>
      <c r="B69" s="2">
        <v>20</v>
      </c>
      <c r="C69" s="6">
        <v>14873</v>
      </c>
      <c r="D69" s="4">
        <v>0</v>
      </c>
      <c r="E69" s="4">
        <f t="shared" si="1"/>
        <v>14873</v>
      </c>
      <c r="F69">
        <v>6647</v>
      </c>
      <c r="G69">
        <v>46559</v>
      </c>
      <c r="H69">
        <v>65815</v>
      </c>
      <c r="I69">
        <v>9834</v>
      </c>
      <c r="J69">
        <v>9371</v>
      </c>
      <c r="K69">
        <v>34657</v>
      </c>
      <c r="L69">
        <v>60460</v>
      </c>
      <c r="M69">
        <v>10051</v>
      </c>
      <c r="N69">
        <v>-2996</v>
      </c>
      <c r="O69">
        <v>10535</v>
      </c>
      <c r="P69">
        <v>4309</v>
      </c>
      <c r="Q69">
        <v>-370</v>
      </c>
    </row>
    <row r="70" spans="1:17">
      <c r="A70" s="1">
        <v>42063</v>
      </c>
      <c r="B70" s="2">
        <v>21</v>
      </c>
      <c r="C70" s="6">
        <v>16066</v>
      </c>
      <c r="D70" s="4">
        <v>0</v>
      </c>
      <c r="E70" s="4">
        <f t="shared" si="1"/>
        <v>16066</v>
      </c>
      <c r="F70">
        <v>5972</v>
      </c>
      <c r="G70">
        <v>42219</v>
      </c>
      <c r="H70">
        <v>64791</v>
      </c>
      <c r="I70">
        <v>9472</v>
      </c>
      <c r="J70">
        <v>8850</v>
      </c>
      <c r="K70">
        <v>29142</v>
      </c>
      <c r="L70">
        <v>58524</v>
      </c>
      <c r="M70">
        <v>9694</v>
      </c>
      <c r="N70">
        <v>-3140</v>
      </c>
      <c r="O70">
        <v>11539</v>
      </c>
      <c r="P70">
        <v>5268</v>
      </c>
      <c r="Q70">
        <v>-381</v>
      </c>
    </row>
    <row r="71" spans="1:17">
      <c r="A71" s="1">
        <v>42063</v>
      </c>
      <c r="B71" s="2">
        <v>22</v>
      </c>
      <c r="C71" s="6">
        <v>17023</v>
      </c>
      <c r="D71" s="4">
        <v>0</v>
      </c>
      <c r="E71" s="4">
        <f t="shared" si="1"/>
        <v>17023</v>
      </c>
      <c r="F71">
        <v>5811</v>
      </c>
      <c r="G71">
        <v>39776</v>
      </c>
      <c r="H71">
        <v>61979</v>
      </c>
      <c r="I71">
        <v>8727</v>
      </c>
      <c r="J71">
        <v>8442</v>
      </c>
      <c r="K71">
        <v>26634</v>
      </c>
      <c r="L71">
        <v>56099</v>
      </c>
      <c r="M71">
        <v>8997</v>
      </c>
      <c r="N71">
        <v>-2886</v>
      </c>
      <c r="O71">
        <v>11362</v>
      </c>
      <c r="P71">
        <v>4923</v>
      </c>
      <c r="Q71">
        <v>-435</v>
      </c>
    </row>
    <row r="72" spans="1:17">
      <c r="A72" s="1">
        <v>42063</v>
      </c>
      <c r="B72" s="2">
        <v>23</v>
      </c>
      <c r="C72" s="6">
        <v>17590</v>
      </c>
      <c r="D72" s="4">
        <v>0</v>
      </c>
      <c r="E72" s="4">
        <f t="shared" si="1"/>
        <v>17590</v>
      </c>
      <c r="F72">
        <v>5855</v>
      </c>
      <c r="G72">
        <v>39325</v>
      </c>
      <c r="H72">
        <v>61467</v>
      </c>
      <c r="I72">
        <v>8343</v>
      </c>
      <c r="J72">
        <v>8721</v>
      </c>
      <c r="K72">
        <v>25833</v>
      </c>
      <c r="L72">
        <v>56330</v>
      </c>
      <c r="M72">
        <v>8752</v>
      </c>
      <c r="N72">
        <v>-3133</v>
      </c>
      <c r="O72">
        <v>11572</v>
      </c>
      <c r="P72">
        <v>4189</v>
      </c>
      <c r="Q72">
        <v>-584</v>
      </c>
    </row>
    <row r="73" spans="1:17">
      <c r="A73" s="1">
        <v>42063</v>
      </c>
      <c r="B73" s="2">
        <v>24</v>
      </c>
      <c r="C73" s="6">
        <v>17931</v>
      </c>
      <c r="D73" s="4">
        <v>0</v>
      </c>
      <c r="E73" s="4">
        <f t="shared" si="1"/>
        <v>17931</v>
      </c>
      <c r="F73">
        <v>5826</v>
      </c>
      <c r="G73">
        <v>37550</v>
      </c>
      <c r="H73">
        <v>61824</v>
      </c>
      <c r="I73">
        <v>7598</v>
      </c>
      <c r="J73">
        <v>8723</v>
      </c>
      <c r="K73">
        <v>23371</v>
      </c>
      <c r="L73">
        <v>58301</v>
      </c>
      <c r="M73">
        <v>8058</v>
      </c>
      <c r="N73">
        <v>-3181</v>
      </c>
      <c r="O73">
        <v>12205</v>
      </c>
      <c r="P73">
        <v>2559</v>
      </c>
      <c r="Q73">
        <v>-636</v>
      </c>
    </row>
    <row r="74" spans="1:17">
      <c r="A74" s="1">
        <v>42064</v>
      </c>
      <c r="B74" s="2">
        <v>1</v>
      </c>
      <c r="C74" s="6">
        <v>17809</v>
      </c>
      <c r="D74" s="4">
        <v>0</v>
      </c>
      <c r="E74" s="4">
        <f t="shared" si="1"/>
        <v>17809</v>
      </c>
      <c r="F74">
        <v>5465</v>
      </c>
      <c r="G74">
        <v>33092</v>
      </c>
      <c r="H74">
        <v>59209</v>
      </c>
      <c r="I74">
        <v>7407</v>
      </c>
      <c r="J74">
        <v>8285</v>
      </c>
      <c r="K74">
        <v>20063</v>
      </c>
      <c r="L74">
        <v>55999</v>
      </c>
      <c r="M74">
        <v>8537</v>
      </c>
      <c r="N74">
        <v>-3070</v>
      </c>
      <c r="O74">
        <v>11231</v>
      </c>
      <c r="P74">
        <v>2228</v>
      </c>
      <c r="Q74">
        <v>-1296</v>
      </c>
    </row>
    <row r="75" spans="1:17">
      <c r="A75" s="1">
        <v>42064</v>
      </c>
      <c r="B75" s="2">
        <v>2</v>
      </c>
      <c r="C75" s="6">
        <v>18435</v>
      </c>
      <c r="D75" s="4">
        <v>0</v>
      </c>
      <c r="E75" s="4">
        <f t="shared" si="1"/>
        <v>18435</v>
      </c>
      <c r="F75">
        <v>5311</v>
      </c>
      <c r="G75">
        <v>31984</v>
      </c>
      <c r="H75">
        <v>55797</v>
      </c>
      <c r="I75">
        <v>6861</v>
      </c>
      <c r="J75">
        <v>7860</v>
      </c>
      <c r="K75">
        <v>17403</v>
      </c>
      <c r="L75">
        <v>53577</v>
      </c>
      <c r="M75">
        <v>8213</v>
      </c>
      <c r="N75">
        <v>-2792</v>
      </c>
      <c r="O75">
        <v>12756</v>
      </c>
      <c r="P75">
        <v>1271</v>
      </c>
      <c r="Q75">
        <v>-1512</v>
      </c>
    </row>
    <row r="76" spans="1:17">
      <c r="A76" s="1">
        <v>42064</v>
      </c>
      <c r="B76" s="2">
        <v>3</v>
      </c>
      <c r="C76" s="6">
        <v>19144</v>
      </c>
      <c r="D76" s="4">
        <v>0</v>
      </c>
      <c r="E76" s="4">
        <f t="shared" si="1"/>
        <v>19144</v>
      </c>
      <c r="F76">
        <v>5295</v>
      </c>
      <c r="G76">
        <v>31246</v>
      </c>
      <c r="H76">
        <v>54550</v>
      </c>
      <c r="I76">
        <v>6694</v>
      </c>
      <c r="J76">
        <v>7416</v>
      </c>
      <c r="K76">
        <v>15969</v>
      </c>
      <c r="L76">
        <v>53074</v>
      </c>
      <c r="M76">
        <v>7838</v>
      </c>
      <c r="N76">
        <v>-2365</v>
      </c>
      <c r="O76">
        <v>13276</v>
      </c>
      <c r="P76">
        <v>511</v>
      </c>
      <c r="Q76">
        <v>-1303</v>
      </c>
    </row>
    <row r="77" spans="1:17">
      <c r="A77" s="1">
        <v>42064</v>
      </c>
      <c r="B77" s="2">
        <v>4</v>
      </c>
      <c r="C77" s="6">
        <v>19915</v>
      </c>
      <c r="D77" s="4">
        <v>0</v>
      </c>
      <c r="E77" s="4">
        <f t="shared" si="1"/>
        <v>19915</v>
      </c>
      <c r="F77">
        <v>4964</v>
      </c>
      <c r="G77">
        <v>30876</v>
      </c>
      <c r="H77">
        <v>51899</v>
      </c>
      <c r="I77">
        <v>6353</v>
      </c>
      <c r="J77">
        <v>7192</v>
      </c>
      <c r="K77">
        <v>15410</v>
      </c>
      <c r="L77">
        <v>50409</v>
      </c>
      <c r="M77">
        <v>7651</v>
      </c>
      <c r="N77">
        <v>-2471</v>
      </c>
      <c r="O77">
        <v>13402</v>
      </c>
      <c r="P77">
        <v>520</v>
      </c>
      <c r="Q77">
        <v>-1462</v>
      </c>
    </row>
    <row r="78" spans="1:17">
      <c r="A78" s="1">
        <v>42064</v>
      </c>
      <c r="B78" s="2">
        <v>5</v>
      </c>
      <c r="C78" s="6">
        <v>20786</v>
      </c>
      <c r="D78" s="4">
        <v>0</v>
      </c>
      <c r="E78" s="4">
        <f t="shared" si="1"/>
        <v>20786</v>
      </c>
      <c r="F78">
        <v>4517</v>
      </c>
      <c r="G78">
        <v>30391</v>
      </c>
      <c r="H78">
        <v>50995</v>
      </c>
      <c r="I78">
        <v>6114</v>
      </c>
      <c r="J78">
        <v>7043</v>
      </c>
      <c r="K78">
        <v>14515</v>
      </c>
      <c r="L78">
        <v>48389</v>
      </c>
      <c r="M78">
        <v>7640</v>
      </c>
      <c r="N78">
        <v>-2760</v>
      </c>
      <c r="O78">
        <v>13755</v>
      </c>
      <c r="P78">
        <v>1663</v>
      </c>
      <c r="Q78">
        <v>-1691</v>
      </c>
    </row>
    <row r="79" spans="1:17">
      <c r="A79" s="1">
        <v>42064</v>
      </c>
      <c r="B79" s="2">
        <v>6</v>
      </c>
      <c r="C79" s="6">
        <v>21660</v>
      </c>
      <c r="D79" s="4">
        <v>0</v>
      </c>
      <c r="E79" s="4">
        <f t="shared" si="1"/>
        <v>21660</v>
      </c>
      <c r="F79">
        <v>4584</v>
      </c>
      <c r="G79">
        <v>30664</v>
      </c>
      <c r="H79">
        <v>50258</v>
      </c>
      <c r="I79">
        <v>6162</v>
      </c>
      <c r="J79">
        <v>7055</v>
      </c>
      <c r="K79">
        <v>12788</v>
      </c>
      <c r="L79">
        <v>48651</v>
      </c>
      <c r="M79">
        <v>7721</v>
      </c>
      <c r="N79">
        <v>-2713</v>
      </c>
      <c r="O79">
        <v>15605</v>
      </c>
      <c r="P79">
        <v>635</v>
      </c>
      <c r="Q79">
        <v>-1734</v>
      </c>
    </row>
    <row r="80" spans="1:17">
      <c r="A80" s="1">
        <v>42064</v>
      </c>
      <c r="B80" s="2">
        <v>7</v>
      </c>
      <c r="C80" s="6">
        <v>22498</v>
      </c>
      <c r="D80" s="4">
        <v>0.2</v>
      </c>
      <c r="E80" s="4">
        <f t="shared" si="1"/>
        <v>22498.2</v>
      </c>
      <c r="F80">
        <v>4992</v>
      </c>
      <c r="G80">
        <v>38344</v>
      </c>
      <c r="H80">
        <v>53451</v>
      </c>
      <c r="I80">
        <v>6672</v>
      </c>
      <c r="J80">
        <v>7205</v>
      </c>
      <c r="K80">
        <v>26215</v>
      </c>
      <c r="L80">
        <v>49150</v>
      </c>
      <c r="M80">
        <v>7987</v>
      </c>
      <c r="N80">
        <v>-2426</v>
      </c>
      <c r="O80">
        <v>11097</v>
      </c>
      <c r="P80">
        <v>3332</v>
      </c>
      <c r="Q80">
        <v>-1425</v>
      </c>
    </row>
    <row r="81" spans="1:17">
      <c r="A81" s="1">
        <v>42064</v>
      </c>
      <c r="B81" s="2">
        <v>8</v>
      </c>
      <c r="C81" s="6">
        <v>22886</v>
      </c>
      <c r="D81" s="4">
        <v>193.93</v>
      </c>
      <c r="E81" s="4">
        <f t="shared" si="1"/>
        <v>23079.93</v>
      </c>
      <c r="F81">
        <v>5500</v>
      </c>
      <c r="G81">
        <v>40304</v>
      </c>
      <c r="H81">
        <v>53123</v>
      </c>
      <c r="I81">
        <v>6884</v>
      </c>
      <c r="J81">
        <v>7256</v>
      </c>
      <c r="K81">
        <v>28518</v>
      </c>
      <c r="L81">
        <v>49121</v>
      </c>
      <c r="M81">
        <v>8260</v>
      </c>
      <c r="N81">
        <v>-1971</v>
      </c>
      <c r="O81">
        <v>10813</v>
      </c>
      <c r="P81">
        <v>3096</v>
      </c>
      <c r="Q81">
        <v>-1483</v>
      </c>
    </row>
    <row r="82" spans="1:17">
      <c r="A82" s="1">
        <v>42064</v>
      </c>
      <c r="B82" s="2">
        <v>9</v>
      </c>
      <c r="C82" s="6">
        <v>23030</v>
      </c>
      <c r="D82" s="4">
        <v>955.99</v>
      </c>
      <c r="E82" s="4">
        <f t="shared" si="1"/>
        <v>23985.99</v>
      </c>
      <c r="F82">
        <v>5598</v>
      </c>
      <c r="G82">
        <v>41538</v>
      </c>
      <c r="H82">
        <v>54880</v>
      </c>
      <c r="I82">
        <v>6890</v>
      </c>
      <c r="J82">
        <v>7297</v>
      </c>
      <c r="K82">
        <v>29974</v>
      </c>
      <c r="L82">
        <v>50086</v>
      </c>
      <c r="M82">
        <v>8260</v>
      </c>
      <c r="N82">
        <v>-1914</v>
      </c>
      <c r="O82">
        <v>10625</v>
      </c>
      <c r="P82">
        <v>3914</v>
      </c>
      <c r="Q82">
        <v>-1475</v>
      </c>
    </row>
    <row r="83" spans="1:17">
      <c r="A83" s="1">
        <v>42064</v>
      </c>
      <c r="B83" s="2">
        <v>10</v>
      </c>
      <c r="C83" s="6">
        <v>23054</v>
      </c>
      <c r="D83" s="4">
        <v>2100.23</v>
      </c>
      <c r="E83" s="4">
        <f t="shared" si="1"/>
        <v>25154.23</v>
      </c>
      <c r="F83">
        <v>5397</v>
      </c>
      <c r="G83">
        <v>34841</v>
      </c>
      <c r="H83">
        <v>55151</v>
      </c>
      <c r="I83">
        <v>6816</v>
      </c>
      <c r="J83">
        <v>7455</v>
      </c>
      <c r="K83">
        <v>15808</v>
      </c>
      <c r="L83">
        <v>52143</v>
      </c>
      <c r="M83">
        <v>8804</v>
      </c>
      <c r="N83">
        <v>-2307</v>
      </c>
      <c r="O83">
        <v>16691</v>
      </c>
      <c r="P83">
        <v>2058</v>
      </c>
      <c r="Q83">
        <v>-2179</v>
      </c>
    </row>
    <row r="84" spans="1:17">
      <c r="A84" s="1">
        <v>42064</v>
      </c>
      <c r="B84" s="2">
        <v>11</v>
      </c>
      <c r="C84" s="6">
        <v>23059</v>
      </c>
      <c r="D84" s="4">
        <v>3668.63</v>
      </c>
      <c r="E84" s="4">
        <f t="shared" si="1"/>
        <v>26727.63</v>
      </c>
      <c r="F84">
        <v>5472</v>
      </c>
      <c r="G84">
        <v>35962</v>
      </c>
      <c r="H84">
        <v>56007</v>
      </c>
      <c r="I84">
        <v>6687</v>
      </c>
      <c r="J84">
        <v>7395</v>
      </c>
      <c r="K84">
        <v>18379</v>
      </c>
      <c r="L84">
        <v>52949</v>
      </c>
      <c r="M84">
        <v>9084</v>
      </c>
      <c r="N84">
        <v>-2159</v>
      </c>
      <c r="O84">
        <v>15540</v>
      </c>
      <c r="P84">
        <v>2156</v>
      </c>
      <c r="Q84">
        <v>-2577</v>
      </c>
    </row>
    <row r="85" spans="1:17">
      <c r="A85" s="1">
        <v>42064</v>
      </c>
      <c r="B85" s="2">
        <v>12</v>
      </c>
      <c r="C85" s="6">
        <v>22999</v>
      </c>
      <c r="D85" s="4">
        <v>5221.7700000000004</v>
      </c>
      <c r="E85" s="4">
        <f t="shared" si="1"/>
        <v>28220.77</v>
      </c>
      <c r="F85">
        <v>5638</v>
      </c>
      <c r="G85">
        <v>36423</v>
      </c>
      <c r="H85">
        <v>56423</v>
      </c>
      <c r="I85">
        <v>6586</v>
      </c>
      <c r="J85">
        <v>7384</v>
      </c>
      <c r="K85">
        <v>20765</v>
      </c>
      <c r="L85">
        <v>52789</v>
      </c>
      <c r="M85">
        <v>9025</v>
      </c>
      <c r="N85">
        <v>-1973</v>
      </c>
      <c r="O85">
        <v>13729</v>
      </c>
      <c r="P85">
        <v>2757</v>
      </c>
      <c r="Q85">
        <v>-2603</v>
      </c>
    </row>
    <row r="86" spans="1:17">
      <c r="A86" s="1">
        <v>42064</v>
      </c>
      <c r="B86" s="2">
        <v>13</v>
      </c>
      <c r="C86" s="6">
        <v>22580</v>
      </c>
      <c r="D86" s="4">
        <v>5910.43</v>
      </c>
      <c r="E86" s="4">
        <f t="shared" si="1"/>
        <v>28490.43</v>
      </c>
      <c r="F86">
        <v>5723</v>
      </c>
      <c r="G86">
        <v>35980</v>
      </c>
      <c r="H86">
        <v>56461</v>
      </c>
      <c r="I86">
        <v>6466</v>
      </c>
      <c r="J86">
        <v>7326</v>
      </c>
      <c r="K86">
        <v>20364</v>
      </c>
      <c r="L86">
        <v>53462</v>
      </c>
      <c r="M86">
        <v>8861</v>
      </c>
      <c r="N86">
        <v>-1830</v>
      </c>
      <c r="O86">
        <v>13630</v>
      </c>
      <c r="P86">
        <v>2112</v>
      </c>
      <c r="Q86">
        <v>-2553</v>
      </c>
    </row>
    <row r="87" spans="1:17">
      <c r="A87" s="1">
        <v>42064</v>
      </c>
      <c r="B87" s="2">
        <v>14</v>
      </c>
      <c r="C87" s="6">
        <v>22304</v>
      </c>
      <c r="D87" s="4">
        <v>6162.68</v>
      </c>
      <c r="E87" s="4">
        <f t="shared" si="1"/>
        <v>28466.68</v>
      </c>
      <c r="F87">
        <v>5759</v>
      </c>
      <c r="G87">
        <v>34531</v>
      </c>
      <c r="H87">
        <v>54717</v>
      </c>
      <c r="I87">
        <v>6337</v>
      </c>
      <c r="J87">
        <v>7121</v>
      </c>
      <c r="K87">
        <v>18225</v>
      </c>
      <c r="L87">
        <v>52102</v>
      </c>
      <c r="M87">
        <v>8769</v>
      </c>
      <c r="N87">
        <v>-1587</v>
      </c>
      <c r="O87">
        <v>14470</v>
      </c>
      <c r="P87">
        <v>1725</v>
      </c>
      <c r="Q87">
        <v>-2576</v>
      </c>
    </row>
    <row r="88" spans="1:17">
      <c r="A88" s="1">
        <v>42064</v>
      </c>
      <c r="B88" s="2">
        <v>15</v>
      </c>
      <c r="C88" s="6">
        <v>22154</v>
      </c>
      <c r="D88" s="4">
        <v>5803.58</v>
      </c>
      <c r="E88" s="4">
        <f t="shared" si="1"/>
        <v>27957.58</v>
      </c>
      <c r="F88">
        <v>5503</v>
      </c>
      <c r="G88">
        <v>33752</v>
      </c>
      <c r="H88">
        <v>50800</v>
      </c>
      <c r="I88">
        <v>6317</v>
      </c>
      <c r="J88">
        <v>6993</v>
      </c>
      <c r="K88">
        <v>17435</v>
      </c>
      <c r="L88">
        <v>47489</v>
      </c>
      <c r="M88">
        <v>9120</v>
      </c>
      <c r="N88">
        <v>-1708</v>
      </c>
      <c r="O88">
        <v>14487</v>
      </c>
      <c r="P88">
        <v>2431</v>
      </c>
      <c r="Q88">
        <v>-2947</v>
      </c>
    </row>
    <row r="89" spans="1:17">
      <c r="A89" s="1">
        <v>42064</v>
      </c>
      <c r="B89" s="2">
        <v>16</v>
      </c>
      <c r="C89" s="6">
        <v>21817</v>
      </c>
      <c r="D89" s="4">
        <v>4486.5599999999995</v>
      </c>
      <c r="E89" s="4">
        <f t="shared" si="1"/>
        <v>26303.559999999998</v>
      </c>
      <c r="F89">
        <v>5402</v>
      </c>
      <c r="G89">
        <v>33298</v>
      </c>
      <c r="H89">
        <v>49892</v>
      </c>
      <c r="I89">
        <v>6317</v>
      </c>
      <c r="J89">
        <v>7067</v>
      </c>
      <c r="K89">
        <v>18638</v>
      </c>
      <c r="L89">
        <v>44845</v>
      </c>
      <c r="M89">
        <v>9003</v>
      </c>
      <c r="N89">
        <v>-1876</v>
      </c>
      <c r="O89">
        <v>12979</v>
      </c>
      <c r="P89">
        <v>4185</v>
      </c>
      <c r="Q89">
        <v>-2814</v>
      </c>
    </row>
    <row r="90" spans="1:17">
      <c r="A90" s="1">
        <v>42064</v>
      </c>
      <c r="B90" s="2">
        <v>17</v>
      </c>
      <c r="C90" s="6">
        <v>21240</v>
      </c>
      <c r="D90" s="4">
        <v>2273.5</v>
      </c>
      <c r="E90" s="4">
        <f t="shared" si="1"/>
        <v>23513.5</v>
      </c>
      <c r="F90">
        <v>5240</v>
      </c>
      <c r="G90">
        <v>33393</v>
      </c>
      <c r="H90">
        <v>50908</v>
      </c>
      <c r="I90">
        <v>6540</v>
      </c>
      <c r="J90">
        <v>7228</v>
      </c>
      <c r="K90">
        <v>20699</v>
      </c>
      <c r="L90">
        <v>44517</v>
      </c>
      <c r="M90">
        <v>8874</v>
      </c>
      <c r="N90">
        <v>-2202</v>
      </c>
      <c r="O90">
        <v>11080</v>
      </c>
      <c r="P90">
        <v>5527</v>
      </c>
      <c r="Q90">
        <v>-2454</v>
      </c>
    </row>
    <row r="91" spans="1:17">
      <c r="A91" s="1">
        <v>42064</v>
      </c>
      <c r="B91" s="2">
        <v>18</v>
      </c>
      <c r="C91" s="6">
        <v>20588</v>
      </c>
      <c r="D91" s="4">
        <v>469.91999999999996</v>
      </c>
      <c r="E91" s="4">
        <f t="shared" si="1"/>
        <v>21057.919999999998</v>
      </c>
      <c r="F91">
        <v>5940</v>
      </c>
      <c r="G91">
        <v>37177</v>
      </c>
      <c r="H91">
        <v>52241</v>
      </c>
      <c r="I91">
        <v>7086</v>
      </c>
      <c r="J91">
        <v>7709</v>
      </c>
      <c r="K91">
        <v>24845</v>
      </c>
      <c r="L91">
        <v>45758</v>
      </c>
      <c r="M91">
        <v>9500</v>
      </c>
      <c r="N91">
        <v>-1991</v>
      </c>
      <c r="O91">
        <v>10913</v>
      </c>
      <c r="P91">
        <v>5589</v>
      </c>
      <c r="Q91">
        <v>-2542</v>
      </c>
    </row>
    <row r="92" spans="1:17">
      <c r="A92" s="1">
        <v>42064</v>
      </c>
      <c r="B92" s="2">
        <v>19</v>
      </c>
      <c r="C92" s="6">
        <v>19713</v>
      </c>
      <c r="D92" s="4">
        <v>17.14</v>
      </c>
      <c r="E92" s="4">
        <f t="shared" si="1"/>
        <v>19730.14</v>
      </c>
      <c r="F92">
        <v>6930</v>
      </c>
      <c r="G92">
        <v>40965</v>
      </c>
      <c r="H92">
        <v>57098</v>
      </c>
      <c r="I92">
        <v>7323</v>
      </c>
      <c r="J92">
        <v>8556</v>
      </c>
      <c r="K92">
        <v>30289</v>
      </c>
      <c r="L92">
        <v>50510</v>
      </c>
      <c r="M92">
        <v>9337</v>
      </c>
      <c r="N92">
        <v>-1864</v>
      </c>
      <c r="O92">
        <v>9339</v>
      </c>
      <c r="P92">
        <v>5705</v>
      </c>
      <c r="Q92">
        <v>-2138</v>
      </c>
    </row>
    <row r="93" spans="1:17">
      <c r="A93" s="1">
        <v>42064</v>
      </c>
      <c r="B93" s="2">
        <v>20</v>
      </c>
      <c r="C93" s="6">
        <v>19067</v>
      </c>
      <c r="D93" s="4">
        <v>0</v>
      </c>
      <c r="E93" s="4">
        <f t="shared" si="1"/>
        <v>19067</v>
      </c>
      <c r="F93">
        <v>6800</v>
      </c>
      <c r="G93">
        <v>40276</v>
      </c>
      <c r="H93">
        <v>61461</v>
      </c>
      <c r="I93">
        <v>7477</v>
      </c>
      <c r="J93">
        <v>8544</v>
      </c>
      <c r="K93">
        <v>29530</v>
      </c>
      <c r="L93">
        <v>55166</v>
      </c>
      <c r="M93">
        <v>9109</v>
      </c>
      <c r="N93">
        <v>-1987</v>
      </c>
      <c r="O93">
        <v>9319</v>
      </c>
      <c r="P93">
        <v>5341</v>
      </c>
      <c r="Q93">
        <v>-1760</v>
      </c>
    </row>
    <row r="94" spans="1:17">
      <c r="A94" s="1">
        <v>42064</v>
      </c>
      <c r="B94" s="2">
        <v>21</v>
      </c>
      <c r="C94" s="6">
        <v>18808</v>
      </c>
      <c r="D94" s="4">
        <v>0</v>
      </c>
      <c r="E94" s="4">
        <f t="shared" si="1"/>
        <v>18808</v>
      </c>
      <c r="F94">
        <v>6743</v>
      </c>
      <c r="G94">
        <v>39473</v>
      </c>
      <c r="H94">
        <v>60621</v>
      </c>
      <c r="I94">
        <v>7228</v>
      </c>
      <c r="J94">
        <v>8140</v>
      </c>
      <c r="K94">
        <v>28240</v>
      </c>
      <c r="L94">
        <v>53931</v>
      </c>
      <c r="M94">
        <v>8355</v>
      </c>
      <c r="N94">
        <v>-1636</v>
      </c>
      <c r="O94">
        <v>9693</v>
      </c>
      <c r="P94">
        <v>5724</v>
      </c>
      <c r="Q94">
        <v>-1243</v>
      </c>
    </row>
    <row r="95" spans="1:17">
      <c r="A95" s="1">
        <v>42064</v>
      </c>
      <c r="B95" s="2">
        <v>22</v>
      </c>
      <c r="C95" s="6">
        <v>18630</v>
      </c>
      <c r="D95" s="4">
        <v>0</v>
      </c>
      <c r="E95" s="4">
        <f t="shared" si="1"/>
        <v>18630</v>
      </c>
      <c r="F95">
        <v>6194</v>
      </c>
      <c r="G95">
        <v>38106</v>
      </c>
      <c r="H95">
        <v>59325</v>
      </c>
      <c r="I95">
        <v>7216</v>
      </c>
      <c r="J95">
        <v>7736</v>
      </c>
      <c r="K95">
        <v>26435</v>
      </c>
      <c r="L95">
        <v>51528</v>
      </c>
      <c r="M95">
        <v>7820</v>
      </c>
      <c r="N95">
        <v>-1775</v>
      </c>
      <c r="O95">
        <v>10077</v>
      </c>
      <c r="P95">
        <v>6814</v>
      </c>
      <c r="Q95">
        <v>-719</v>
      </c>
    </row>
    <row r="96" spans="1:17">
      <c r="A96" s="1">
        <v>42064</v>
      </c>
      <c r="B96" s="2">
        <v>23</v>
      </c>
      <c r="C96" s="6">
        <v>18270</v>
      </c>
      <c r="D96" s="4">
        <v>0</v>
      </c>
      <c r="E96" s="4">
        <f t="shared" si="1"/>
        <v>18270</v>
      </c>
      <c r="F96">
        <v>6248</v>
      </c>
      <c r="G96">
        <v>36677</v>
      </c>
      <c r="H96">
        <v>57965</v>
      </c>
      <c r="I96">
        <v>7333</v>
      </c>
      <c r="J96">
        <v>7782</v>
      </c>
      <c r="K96">
        <v>27926</v>
      </c>
      <c r="L96">
        <v>51275</v>
      </c>
      <c r="M96">
        <v>7210</v>
      </c>
      <c r="N96">
        <v>-1764</v>
      </c>
      <c r="O96">
        <v>7320</v>
      </c>
      <c r="P96">
        <v>5768</v>
      </c>
      <c r="Q96">
        <v>18</v>
      </c>
    </row>
    <row r="97" spans="1:17">
      <c r="A97" s="1">
        <v>42064</v>
      </c>
      <c r="B97" s="2">
        <v>24</v>
      </c>
      <c r="C97" s="6">
        <v>17679</v>
      </c>
      <c r="D97" s="4">
        <v>0</v>
      </c>
      <c r="E97" s="4">
        <f t="shared" si="1"/>
        <v>17679</v>
      </c>
      <c r="F97">
        <v>6243</v>
      </c>
      <c r="G97">
        <v>33574</v>
      </c>
      <c r="H97">
        <v>58517</v>
      </c>
      <c r="I97">
        <v>7293</v>
      </c>
      <c r="J97">
        <v>7721</v>
      </c>
      <c r="K97">
        <v>25375</v>
      </c>
      <c r="L97">
        <v>52808</v>
      </c>
      <c r="M97">
        <v>6745</v>
      </c>
      <c r="N97">
        <v>-1710</v>
      </c>
      <c r="O97">
        <v>6888</v>
      </c>
      <c r="P97">
        <v>4765</v>
      </c>
      <c r="Q97">
        <v>452</v>
      </c>
    </row>
    <row r="98" spans="1:17">
      <c r="A98" s="1">
        <v>42065</v>
      </c>
      <c r="B98" s="2">
        <v>1</v>
      </c>
      <c r="C98" s="6">
        <v>16622</v>
      </c>
      <c r="D98" s="4">
        <v>0</v>
      </c>
      <c r="E98" s="4">
        <f t="shared" si="1"/>
        <v>16622</v>
      </c>
      <c r="F98">
        <v>6283</v>
      </c>
      <c r="G98">
        <v>33614</v>
      </c>
      <c r="H98">
        <v>59867</v>
      </c>
      <c r="I98">
        <v>7558</v>
      </c>
      <c r="J98">
        <v>8295</v>
      </c>
      <c r="K98">
        <v>24423</v>
      </c>
      <c r="L98">
        <v>51715</v>
      </c>
      <c r="M98">
        <v>8026</v>
      </c>
      <c r="N98">
        <v>-2240</v>
      </c>
      <c r="O98">
        <v>8138</v>
      </c>
      <c r="P98">
        <v>7193</v>
      </c>
      <c r="Q98">
        <v>-565</v>
      </c>
    </row>
    <row r="99" spans="1:17">
      <c r="A99" s="1">
        <v>42065</v>
      </c>
      <c r="B99" s="2">
        <v>2</v>
      </c>
      <c r="C99" s="6">
        <v>16164</v>
      </c>
      <c r="D99" s="4">
        <v>0</v>
      </c>
      <c r="E99" s="4">
        <f t="shared" si="1"/>
        <v>16164</v>
      </c>
      <c r="F99">
        <v>6108</v>
      </c>
      <c r="G99">
        <v>32245</v>
      </c>
      <c r="H99">
        <v>56044</v>
      </c>
      <c r="I99">
        <v>7152</v>
      </c>
      <c r="J99">
        <v>7777</v>
      </c>
      <c r="K99">
        <v>23853</v>
      </c>
      <c r="L99">
        <v>48446</v>
      </c>
      <c r="M99">
        <v>7829</v>
      </c>
      <c r="N99">
        <v>-1889</v>
      </c>
      <c r="O99">
        <v>7397</v>
      </c>
      <c r="P99">
        <v>6606</v>
      </c>
      <c r="Q99">
        <v>-772</v>
      </c>
    </row>
    <row r="100" spans="1:17">
      <c r="A100" s="1">
        <v>42065</v>
      </c>
      <c r="B100" s="2">
        <v>3</v>
      </c>
      <c r="C100" s="6">
        <v>16036</v>
      </c>
      <c r="D100" s="4">
        <v>0</v>
      </c>
      <c r="E100" s="4">
        <f t="shared" si="1"/>
        <v>16036</v>
      </c>
      <c r="F100">
        <v>5635</v>
      </c>
      <c r="G100">
        <v>31413</v>
      </c>
      <c r="H100">
        <v>55618</v>
      </c>
      <c r="I100">
        <v>7222</v>
      </c>
      <c r="J100">
        <v>7452</v>
      </c>
      <c r="K100">
        <v>24333</v>
      </c>
      <c r="L100">
        <v>47902</v>
      </c>
      <c r="M100">
        <v>7563</v>
      </c>
      <c r="N100">
        <v>-2035</v>
      </c>
      <c r="O100">
        <v>6102</v>
      </c>
      <c r="P100">
        <v>6680</v>
      </c>
      <c r="Q100">
        <v>-432</v>
      </c>
    </row>
    <row r="101" spans="1:17">
      <c r="A101" s="1">
        <v>42065</v>
      </c>
      <c r="B101" s="2">
        <v>4</v>
      </c>
      <c r="C101" s="6">
        <v>16011</v>
      </c>
      <c r="D101" s="4">
        <v>0</v>
      </c>
      <c r="E101" s="4">
        <f t="shared" si="1"/>
        <v>16011</v>
      </c>
      <c r="F101">
        <v>4897</v>
      </c>
      <c r="G101">
        <v>31147</v>
      </c>
      <c r="H101">
        <v>54489</v>
      </c>
      <c r="I101">
        <v>6602</v>
      </c>
      <c r="J101">
        <v>7314</v>
      </c>
      <c r="K101">
        <v>25056</v>
      </c>
      <c r="L101">
        <v>45524</v>
      </c>
      <c r="M101">
        <v>7462</v>
      </c>
      <c r="N101">
        <v>-2640</v>
      </c>
      <c r="O101">
        <v>5202</v>
      </c>
      <c r="P101">
        <v>7865</v>
      </c>
      <c r="Q101">
        <v>-946</v>
      </c>
    </row>
    <row r="102" spans="1:17">
      <c r="A102" s="1">
        <v>42065</v>
      </c>
      <c r="B102" s="2">
        <v>5</v>
      </c>
      <c r="C102" s="6">
        <v>15755</v>
      </c>
      <c r="D102" s="4">
        <v>0</v>
      </c>
      <c r="E102" s="4">
        <f t="shared" si="1"/>
        <v>15755</v>
      </c>
      <c r="F102">
        <v>4880</v>
      </c>
      <c r="G102">
        <v>32152</v>
      </c>
      <c r="H102">
        <v>53919</v>
      </c>
      <c r="I102">
        <v>6671</v>
      </c>
      <c r="J102">
        <v>7402</v>
      </c>
      <c r="K102">
        <v>25842</v>
      </c>
      <c r="L102">
        <v>44336</v>
      </c>
      <c r="M102">
        <v>7510</v>
      </c>
      <c r="N102">
        <v>-2745</v>
      </c>
      <c r="O102">
        <v>5510</v>
      </c>
      <c r="P102">
        <v>8472</v>
      </c>
      <c r="Q102">
        <v>-923</v>
      </c>
    </row>
    <row r="103" spans="1:17">
      <c r="A103" s="1">
        <v>42065</v>
      </c>
      <c r="B103" s="2">
        <v>6</v>
      </c>
      <c r="C103" s="6">
        <v>15477</v>
      </c>
      <c r="D103" s="4">
        <v>0</v>
      </c>
      <c r="E103" s="4">
        <f t="shared" si="1"/>
        <v>15477</v>
      </c>
      <c r="F103">
        <v>5543</v>
      </c>
      <c r="G103">
        <v>35045</v>
      </c>
      <c r="H103">
        <v>55044</v>
      </c>
      <c r="I103">
        <v>7331</v>
      </c>
      <c r="J103">
        <v>7841</v>
      </c>
      <c r="K103">
        <v>30017</v>
      </c>
      <c r="L103">
        <v>45911</v>
      </c>
      <c r="M103">
        <v>7952</v>
      </c>
      <c r="N103">
        <v>-2519</v>
      </c>
      <c r="O103">
        <v>4200</v>
      </c>
      <c r="P103">
        <v>8010</v>
      </c>
      <c r="Q103">
        <v>-707</v>
      </c>
    </row>
    <row r="104" spans="1:17">
      <c r="A104" s="1">
        <v>42065</v>
      </c>
      <c r="B104" s="2">
        <v>7</v>
      </c>
      <c r="C104" s="6">
        <v>15289</v>
      </c>
      <c r="D104" s="4">
        <v>0.82000000000000006</v>
      </c>
      <c r="E104" s="4">
        <f t="shared" si="1"/>
        <v>15289.82</v>
      </c>
      <c r="F104">
        <v>6618</v>
      </c>
      <c r="G104">
        <v>37224</v>
      </c>
      <c r="H104">
        <v>60084</v>
      </c>
      <c r="I104">
        <v>8289</v>
      </c>
      <c r="J104">
        <v>8813</v>
      </c>
      <c r="K104">
        <v>36292</v>
      </c>
      <c r="L104">
        <v>50442</v>
      </c>
      <c r="M104">
        <v>8877</v>
      </c>
      <c r="N104">
        <v>-2430</v>
      </c>
      <c r="O104">
        <v>106</v>
      </c>
      <c r="P104">
        <v>8544</v>
      </c>
      <c r="Q104">
        <v>-683</v>
      </c>
    </row>
    <row r="105" spans="1:17">
      <c r="A105" s="1">
        <v>42065</v>
      </c>
      <c r="B105" s="2">
        <v>8</v>
      </c>
      <c r="C105" s="6">
        <v>15414</v>
      </c>
      <c r="D105" s="4">
        <v>315.48</v>
      </c>
      <c r="E105" s="4">
        <f t="shared" si="1"/>
        <v>15729.48</v>
      </c>
      <c r="F105">
        <v>7230</v>
      </c>
      <c r="G105">
        <v>42357</v>
      </c>
      <c r="H105">
        <v>65745</v>
      </c>
      <c r="I105">
        <v>10331</v>
      </c>
      <c r="J105">
        <v>9453</v>
      </c>
      <c r="K105">
        <v>44031</v>
      </c>
      <c r="L105">
        <v>56815</v>
      </c>
      <c r="M105">
        <v>9831</v>
      </c>
      <c r="N105">
        <v>-2463</v>
      </c>
      <c r="O105">
        <v>-2523</v>
      </c>
      <c r="P105">
        <v>7820</v>
      </c>
      <c r="Q105">
        <v>391</v>
      </c>
    </row>
    <row r="106" spans="1:17">
      <c r="A106" s="1">
        <v>42065</v>
      </c>
      <c r="B106" s="2">
        <v>9</v>
      </c>
      <c r="C106" s="6">
        <v>15691</v>
      </c>
      <c r="D106" s="4">
        <v>2302.5299999999997</v>
      </c>
      <c r="E106" s="4">
        <f t="shared" si="1"/>
        <v>17993.53</v>
      </c>
      <c r="F106">
        <v>7375</v>
      </c>
      <c r="G106">
        <v>44109</v>
      </c>
      <c r="H106">
        <v>67114</v>
      </c>
      <c r="I106">
        <v>11295</v>
      </c>
      <c r="J106">
        <v>9418</v>
      </c>
      <c r="K106">
        <v>45143</v>
      </c>
      <c r="L106">
        <v>59144</v>
      </c>
      <c r="M106">
        <v>11012</v>
      </c>
      <c r="N106">
        <v>-2282</v>
      </c>
      <c r="O106">
        <v>-1950</v>
      </c>
      <c r="P106">
        <v>6866</v>
      </c>
      <c r="Q106">
        <v>152</v>
      </c>
    </row>
    <row r="107" spans="1:17">
      <c r="A107" s="1">
        <v>42065</v>
      </c>
      <c r="B107" s="2">
        <v>10</v>
      </c>
      <c r="C107" s="6">
        <v>16070</v>
      </c>
      <c r="D107" s="4">
        <v>5471.41</v>
      </c>
      <c r="E107" s="4">
        <f t="shared" si="1"/>
        <v>21541.41</v>
      </c>
      <c r="F107">
        <v>7506</v>
      </c>
      <c r="G107">
        <v>45944</v>
      </c>
      <c r="H107">
        <v>67785</v>
      </c>
      <c r="I107">
        <v>11206</v>
      </c>
      <c r="J107">
        <v>9401</v>
      </c>
      <c r="K107">
        <v>44254</v>
      </c>
      <c r="L107">
        <v>60070</v>
      </c>
      <c r="M107">
        <v>11646</v>
      </c>
      <c r="N107">
        <v>-2135</v>
      </c>
      <c r="O107">
        <v>716</v>
      </c>
      <c r="P107">
        <v>6642</v>
      </c>
      <c r="Q107">
        <v>-590</v>
      </c>
    </row>
    <row r="108" spans="1:17">
      <c r="A108" s="1">
        <v>42065</v>
      </c>
      <c r="B108" s="2">
        <v>11</v>
      </c>
      <c r="C108" s="6">
        <v>16920</v>
      </c>
      <c r="D108" s="4">
        <v>8232.2800000000007</v>
      </c>
      <c r="E108" s="4">
        <f t="shared" si="1"/>
        <v>25152.28</v>
      </c>
      <c r="F108">
        <v>7219</v>
      </c>
      <c r="G108">
        <v>47221</v>
      </c>
      <c r="H108">
        <v>66916</v>
      </c>
      <c r="I108">
        <v>10856</v>
      </c>
      <c r="J108">
        <v>9132</v>
      </c>
      <c r="K108">
        <v>42729</v>
      </c>
      <c r="L108">
        <v>59610</v>
      </c>
      <c r="M108">
        <v>11444</v>
      </c>
      <c r="N108">
        <v>-2147</v>
      </c>
      <c r="O108">
        <v>3456</v>
      </c>
      <c r="P108">
        <v>6268</v>
      </c>
      <c r="Q108">
        <v>-740</v>
      </c>
    </row>
    <row r="109" spans="1:17">
      <c r="A109" s="1">
        <v>42065</v>
      </c>
      <c r="B109" s="2">
        <v>12</v>
      </c>
      <c r="C109" s="6">
        <v>17808</v>
      </c>
      <c r="D109" s="4">
        <v>9978.32</v>
      </c>
      <c r="E109" s="4">
        <f t="shared" si="1"/>
        <v>27786.32</v>
      </c>
      <c r="F109">
        <v>6829</v>
      </c>
      <c r="G109">
        <v>46578</v>
      </c>
      <c r="H109">
        <v>66620</v>
      </c>
      <c r="I109">
        <v>10521</v>
      </c>
      <c r="J109">
        <v>8991</v>
      </c>
      <c r="K109">
        <v>41561</v>
      </c>
      <c r="L109">
        <v>59420</v>
      </c>
      <c r="M109">
        <v>11011</v>
      </c>
      <c r="N109">
        <v>-2394</v>
      </c>
      <c r="O109">
        <v>3929</v>
      </c>
      <c r="P109">
        <v>6158</v>
      </c>
      <c r="Q109">
        <v>-634</v>
      </c>
    </row>
    <row r="110" spans="1:17">
      <c r="A110" s="1">
        <v>42065</v>
      </c>
      <c r="B110" s="2">
        <v>13</v>
      </c>
      <c r="C110" s="6">
        <v>18542</v>
      </c>
      <c r="D110" s="4">
        <v>10517.03</v>
      </c>
      <c r="E110" s="4">
        <f t="shared" si="1"/>
        <v>29059.03</v>
      </c>
      <c r="F110">
        <v>6795</v>
      </c>
      <c r="G110">
        <v>45507</v>
      </c>
      <c r="H110">
        <v>66392</v>
      </c>
      <c r="I110">
        <v>10139</v>
      </c>
      <c r="J110">
        <v>8585</v>
      </c>
      <c r="K110">
        <v>39518</v>
      </c>
      <c r="L110">
        <v>59014</v>
      </c>
      <c r="M110">
        <v>10719</v>
      </c>
      <c r="N110">
        <v>-2016</v>
      </c>
      <c r="O110">
        <v>4921</v>
      </c>
      <c r="P110">
        <v>6330</v>
      </c>
      <c r="Q110">
        <v>-717</v>
      </c>
    </row>
    <row r="111" spans="1:17">
      <c r="A111" s="1">
        <v>42065</v>
      </c>
      <c r="B111" s="2">
        <v>14</v>
      </c>
      <c r="C111" s="6">
        <v>18900</v>
      </c>
      <c r="D111" s="4">
        <v>10140.880000000001</v>
      </c>
      <c r="E111" s="4">
        <f t="shared" si="1"/>
        <v>29040.880000000001</v>
      </c>
      <c r="F111">
        <v>6767</v>
      </c>
      <c r="G111">
        <v>44535</v>
      </c>
      <c r="H111">
        <v>65786</v>
      </c>
      <c r="I111">
        <v>10288</v>
      </c>
      <c r="J111">
        <v>8594</v>
      </c>
      <c r="K111">
        <v>38748</v>
      </c>
      <c r="L111">
        <v>57805</v>
      </c>
      <c r="M111">
        <v>10737</v>
      </c>
      <c r="N111">
        <v>-2054</v>
      </c>
      <c r="O111">
        <v>4794</v>
      </c>
      <c r="P111">
        <v>6933</v>
      </c>
      <c r="Q111">
        <v>-581</v>
      </c>
    </row>
    <row r="112" spans="1:17">
      <c r="A112" s="1">
        <v>42065</v>
      </c>
      <c r="B112" s="2">
        <v>15</v>
      </c>
      <c r="C112" s="6">
        <v>18972</v>
      </c>
      <c r="D112" s="4">
        <v>8796.52</v>
      </c>
      <c r="E112" s="4">
        <f t="shared" si="1"/>
        <v>27768.52</v>
      </c>
      <c r="F112">
        <v>6620</v>
      </c>
      <c r="G112">
        <v>43516</v>
      </c>
      <c r="H112">
        <v>64581</v>
      </c>
      <c r="I112">
        <v>10239</v>
      </c>
      <c r="J112">
        <v>8645</v>
      </c>
      <c r="K112">
        <v>36931</v>
      </c>
      <c r="L112">
        <v>56382</v>
      </c>
      <c r="M112">
        <v>10660</v>
      </c>
      <c r="N112">
        <v>-2251</v>
      </c>
      <c r="O112">
        <v>5579</v>
      </c>
      <c r="P112">
        <v>7176</v>
      </c>
      <c r="Q112">
        <v>-555</v>
      </c>
    </row>
    <row r="113" spans="1:17">
      <c r="A113" s="1">
        <v>42065</v>
      </c>
      <c r="B113" s="2">
        <v>16</v>
      </c>
      <c r="C113" s="6">
        <v>18960</v>
      </c>
      <c r="D113" s="4">
        <v>6149.8600000000006</v>
      </c>
      <c r="E113" s="4">
        <f t="shared" si="1"/>
        <v>25109.86</v>
      </c>
      <c r="F113">
        <v>6511</v>
      </c>
      <c r="G113">
        <v>43863</v>
      </c>
      <c r="H113">
        <v>63057</v>
      </c>
      <c r="I113">
        <v>9631</v>
      </c>
      <c r="J113">
        <v>8790</v>
      </c>
      <c r="K113">
        <v>37145</v>
      </c>
      <c r="L113">
        <v>54678</v>
      </c>
      <c r="M113">
        <v>10801</v>
      </c>
      <c r="N113">
        <v>-2508</v>
      </c>
      <c r="O113">
        <v>5723</v>
      </c>
      <c r="P113">
        <v>7403</v>
      </c>
      <c r="Q113">
        <v>-1307</v>
      </c>
    </row>
    <row r="114" spans="1:17">
      <c r="A114" s="1">
        <v>42065</v>
      </c>
      <c r="B114" s="2">
        <v>17</v>
      </c>
      <c r="C114" s="6">
        <v>18765</v>
      </c>
      <c r="D114" s="4">
        <v>3026.31</v>
      </c>
      <c r="E114" s="4">
        <f t="shared" si="1"/>
        <v>21791.31</v>
      </c>
      <c r="F114">
        <v>6431</v>
      </c>
      <c r="G114">
        <v>44425</v>
      </c>
      <c r="H114">
        <v>61970</v>
      </c>
      <c r="I114">
        <v>9811</v>
      </c>
      <c r="J114">
        <v>9012</v>
      </c>
      <c r="K114">
        <v>37529</v>
      </c>
      <c r="L114">
        <v>53393</v>
      </c>
      <c r="M114">
        <v>10831</v>
      </c>
      <c r="N114">
        <v>-2813</v>
      </c>
      <c r="O114">
        <v>5879</v>
      </c>
      <c r="P114">
        <v>7616</v>
      </c>
      <c r="Q114">
        <v>-1158</v>
      </c>
    </row>
    <row r="115" spans="1:17">
      <c r="A115" s="1">
        <v>42065</v>
      </c>
      <c r="B115" s="2">
        <v>18</v>
      </c>
      <c r="C115" s="6">
        <v>17946</v>
      </c>
      <c r="D115" s="4">
        <v>766.96</v>
      </c>
      <c r="E115" s="4">
        <f t="shared" si="1"/>
        <v>18712.96</v>
      </c>
      <c r="F115">
        <v>6615</v>
      </c>
      <c r="G115">
        <v>45503</v>
      </c>
      <c r="H115">
        <v>63733</v>
      </c>
      <c r="I115">
        <v>9980</v>
      </c>
      <c r="J115">
        <v>9322</v>
      </c>
      <c r="K115">
        <v>39526</v>
      </c>
      <c r="L115">
        <v>54659</v>
      </c>
      <c r="M115">
        <v>10821</v>
      </c>
      <c r="N115">
        <v>-2944</v>
      </c>
      <c r="O115">
        <v>4890</v>
      </c>
      <c r="P115">
        <v>8100</v>
      </c>
      <c r="Q115">
        <v>-978</v>
      </c>
    </row>
    <row r="116" spans="1:17">
      <c r="A116" s="1">
        <v>42065</v>
      </c>
      <c r="B116" s="2">
        <v>19</v>
      </c>
      <c r="C116" s="6">
        <v>17309</v>
      </c>
      <c r="D116" s="4">
        <v>17.63</v>
      </c>
      <c r="E116" s="4">
        <f t="shared" si="1"/>
        <v>17326.63</v>
      </c>
      <c r="F116">
        <v>7188</v>
      </c>
      <c r="G116">
        <v>49405</v>
      </c>
      <c r="H116">
        <v>64685</v>
      </c>
      <c r="I116">
        <v>9874</v>
      </c>
      <c r="J116">
        <v>9915</v>
      </c>
      <c r="K116">
        <v>42705</v>
      </c>
      <c r="L116">
        <v>57547</v>
      </c>
      <c r="M116">
        <v>10958</v>
      </c>
      <c r="N116">
        <v>-2978</v>
      </c>
      <c r="O116">
        <v>5585</v>
      </c>
      <c r="P116">
        <v>6195</v>
      </c>
      <c r="Q116">
        <v>-1224</v>
      </c>
    </row>
    <row r="117" spans="1:17">
      <c r="A117" s="1">
        <v>42065</v>
      </c>
      <c r="B117" s="2">
        <v>20</v>
      </c>
      <c r="C117" s="6">
        <v>17603</v>
      </c>
      <c r="D117" s="4">
        <v>0</v>
      </c>
      <c r="E117" s="4">
        <f t="shared" si="1"/>
        <v>17603</v>
      </c>
      <c r="F117">
        <v>7226</v>
      </c>
      <c r="G117">
        <v>49505</v>
      </c>
      <c r="H117">
        <v>68729</v>
      </c>
      <c r="I117">
        <v>9954</v>
      </c>
      <c r="J117">
        <v>9829</v>
      </c>
      <c r="K117">
        <v>42079</v>
      </c>
      <c r="L117">
        <v>62400</v>
      </c>
      <c r="M117">
        <v>10877</v>
      </c>
      <c r="N117">
        <v>-2858</v>
      </c>
      <c r="O117">
        <v>6229</v>
      </c>
      <c r="P117">
        <v>5251</v>
      </c>
      <c r="Q117">
        <v>-1071</v>
      </c>
    </row>
    <row r="118" spans="1:17">
      <c r="A118" s="1">
        <v>42065</v>
      </c>
      <c r="B118" s="2">
        <v>21</v>
      </c>
      <c r="C118" s="6">
        <v>18246</v>
      </c>
      <c r="D118" s="4">
        <v>0</v>
      </c>
      <c r="E118" s="4">
        <f t="shared" si="1"/>
        <v>18246</v>
      </c>
      <c r="F118">
        <v>6476</v>
      </c>
      <c r="G118">
        <v>47806</v>
      </c>
      <c r="H118">
        <v>67233</v>
      </c>
      <c r="I118">
        <v>9765</v>
      </c>
      <c r="J118">
        <v>9342</v>
      </c>
      <c r="K118">
        <v>38538</v>
      </c>
      <c r="L118">
        <v>61057</v>
      </c>
      <c r="M118">
        <v>10332</v>
      </c>
      <c r="N118">
        <v>-3116</v>
      </c>
      <c r="O118">
        <v>7971</v>
      </c>
      <c r="P118">
        <v>5153</v>
      </c>
      <c r="Q118">
        <v>-718</v>
      </c>
    </row>
    <row r="119" spans="1:17">
      <c r="A119" s="1">
        <v>42065</v>
      </c>
      <c r="B119" s="2">
        <v>22</v>
      </c>
      <c r="C119" s="6">
        <v>18844</v>
      </c>
      <c r="D119" s="4">
        <v>0</v>
      </c>
      <c r="E119" s="4">
        <f t="shared" si="1"/>
        <v>18844</v>
      </c>
      <c r="F119">
        <v>6286</v>
      </c>
      <c r="G119">
        <v>44843</v>
      </c>
      <c r="H119">
        <v>64468</v>
      </c>
      <c r="I119">
        <v>9058</v>
      </c>
      <c r="J119">
        <v>8877</v>
      </c>
      <c r="K119">
        <v>34685</v>
      </c>
      <c r="L119">
        <v>58181</v>
      </c>
      <c r="M119">
        <v>9676</v>
      </c>
      <c r="N119">
        <v>-2834</v>
      </c>
      <c r="O119">
        <v>8794</v>
      </c>
      <c r="P119">
        <v>5349</v>
      </c>
      <c r="Q119">
        <v>-749</v>
      </c>
    </row>
    <row r="120" spans="1:17">
      <c r="A120" s="1">
        <v>42065</v>
      </c>
      <c r="B120" s="2">
        <v>23</v>
      </c>
      <c r="C120" s="6">
        <v>19430</v>
      </c>
      <c r="D120" s="4">
        <v>0</v>
      </c>
      <c r="E120" s="4">
        <f t="shared" si="1"/>
        <v>19430</v>
      </c>
      <c r="F120">
        <v>6371</v>
      </c>
      <c r="G120">
        <v>42632</v>
      </c>
      <c r="H120">
        <v>63508</v>
      </c>
      <c r="I120">
        <v>8548</v>
      </c>
      <c r="J120">
        <v>9288</v>
      </c>
      <c r="K120">
        <v>30972</v>
      </c>
      <c r="L120">
        <v>57479</v>
      </c>
      <c r="M120">
        <v>9088</v>
      </c>
      <c r="N120">
        <v>-3175</v>
      </c>
      <c r="O120">
        <v>10092</v>
      </c>
      <c r="P120">
        <v>5106</v>
      </c>
      <c r="Q120">
        <v>-681</v>
      </c>
    </row>
    <row r="121" spans="1:17">
      <c r="A121" s="1">
        <v>42065</v>
      </c>
      <c r="B121" s="2">
        <v>24</v>
      </c>
      <c r="C121" s="6">
        <v>19881</v>
      </c>
      <c r="D121" s="4">
        <v>0</v>
      </c>
      <c r="E121" s="4">
        <f t="shared" si="1"/>
        <v>19881</v>
      </c>
      <c r="F121">
        <v>6296</v>
      </c>
      <c r="G121">
        <v>38634</v>
      </c>
      <c r="H121">
        <v>64244</v>
      </c>
      <c r="I121">
        <v>7739</v>
      </c>
      <c r="J121">
        <v>9174</v>
      </c>
      <c r="K121">
        <v>25679</v>
      </c>
      <c r="L121">
        <v>58862</v>
      </c>
      <c r="M121">
        <v>8517</v>
      </c>
      <c r="N121">
        <v>-3136</v>
      </c>
      <c r="O121">
        <v>11306</v>
      </c>
      <c r="P121">
        <v>4441</v>
      </c>
      <c r="Q121">
        <v>-917</v>
      </c>
    </row>
    <row r="122" spans="1:17">
      <c r="A122" s="1">
        <v>42066</v>
      </c>
      <c r="B122" s="2">
        <v>1</v>
      </c>
      <c r="C122" s="6">
        <v>21425</v>
      </c>
      <c r="D122" s="4">
        <v>0</v>
      </c>
      <c r="E122" s="4">
        <f t="shared" si="1"/>
        <v>21425</v>
      </c>
      <c r="F122">
        <v>5657</v>
      </c>
      <c r="G122">
        <v>35852</v>
      </c>
      <c r="H122">
        <v>51453</v>
      </c>
      <c r="I122">
        <v>6025</v>
      </c>
      <c r="J122">
        <v>7034</v>
      </c>
      <c r="K122">
        <v>21574</v>
      </c>
      <c r="L122">
        <v>45295</v>
      </c>
      <c r="M122">
        <v>7027</v>
      </c>
      <c r="N122">
        <v>-1599</v>
      </c>
      <c r="O122">
        <v>12337</v>
      </c>
      <c r="P122">
        <v>5256</v>
      </c>
      <c r="Q122">
        <v>-1137</v>
      </c>
    </row>
    <row r="123" spans="1:17">
      <c r="A123" s="1">
        <v>42066</v>
      </c>
      <c r="B123" s="2">
        <v>2</v>
      </c>
      <c r="C123" s="6">
        <v>21336</v>
      </c>
      <c r="D123" s="4">
        <v>0</v>
      </c>
      <c r="E123" s="4">
        <f t="shared" si="1"/>
        <v>21336</v>
      </c>
      <c r="F123">
        <v>5102</v>
      </c>
      <c r="G123">
        <v>34853</v>
      </c>
      <c r="H123">
        <v>48570</v>
      </c>
      <c r="I123">
        <v>5465</v>
      </c>
      <c r="J123">
        <v>6687</v>
      </c>
      <c r="K123">
        <v>21094</v>
      </c>
      <c r="L123">
        <v>42338</v>
      </c>
      <c r="M123">
        <v>6689</v>
      </c>
      <c r="N123">
        <v>-1800</v>
      </c>
      <c r="O123">
        <v>11987</v>
      </c>
      <c r="P123">
        <v>5345</v>
      </c>
      <c r="Q123">
        <v>-1342</v>
      </c>
    </row>
    <row r="124" spans="1:17">
      <c r="A124" s="1">
        <v>42066</v>
      </c>
      <c r="B124" s="2">
        <v>3</v>
      </c>
      <c r="C124" s="6">
        <v>20926</v>
      </c>
      <c r="D124" s="4">
        <v>0</v>
      </c>
      <c r="E124" s="4">
        <f t="shared" si="1"/>
        <v>20926</v>
      </c>
      <c r="F124">
        <v>4852</v>
      </c>
      <c r="G124">
        <v>32143</v>
      </c>
      <c r="H124">
        <v>47867</v>
      </c>
      <c r="I124">
        <v>5454</v>
      </c>
      <c r="J124">
        <v>6494</v>
      </c>
      <c r="K124">
        <v>19970</v>
      </c>
      <c r="L124">
        <v>41678</v>
      </c>
      <c r="M124">
        <v>6638</v>
      </c>
      <c r="N124">
        <v>-1851</v>
      </c>
      <c r="O124">
        <v>10612</v>
      </c>
      <c r="P124">
        <v>5304</v>
      </c>
      <c r="Q124">
        <v>-1290</v>
      </c>
    </row>
    <row r="125" spans="1:17">
      <c r="A125" s="1">
        <v>42066</v>
      </c>
      <c r="B125" s="2">
        <v>4</v>
      </c>
      <c r="C125" s="6">
        <v>20541</v>
      </c>
      <c r="D125" s="4">
        <v>0</v>
      </c>
      <c r="E125" s="4">
        <f t="shared" si="1"/>
        <v>20541</v>
      </c>
      <c r="F125">
        <v>5262</v>
      </c>
      <c r="G125">
        <v>30974</v>
      </c>
      <c r="H125">
        <v>46829</v>
      </c>
      <c r="I125">
        <v>5654</v>
      </c>
      <c r="J125">
        <v>7074</v>
      </c>
      <c r="K125">
        <v>21102</v>
      </c>
      <c r="L125">
        <v>38247</v>
      </c>
      <c r="M125">
        <v>6711</v>
      </c>
      <c r="N125">
        <v>-2018</v>
      </c>
      <c r="O125">
        <v>8395</v>
      </c>
      <c r="P125">
        <v>7609</v>
      </c>
      <c r="Q125">
        <v>-1157</v>
      </c>
    </row>
    <row r="126" spans="1:17">
      <c r="A126" s="1">
        <v>42066</v>
      </c>
      <c r="B126" s="2">
        <v>5</v>
      </c>
      <c r="C126" s="6">
        <v>20015</v>
      </c>
      <c r="D126" s="4">
        <v>0</v>
      </c>
      <c r="E126" s="4">
        <f t="shared" si="1"/>
        <v>20015</v>
      </c>
      <c r="F126">
        <v>5351</v>
      </c>
      <c r="G126">
        <v>32144</v>
      </c>
      <c r="H126">
        <v>47646</v>
      </c>
      <c r="I126">
        <v>5964</v>
      </c>
      <c r="J126">
        <v>6735</v>
      </c>
      <c r="K126">
        <v>23315</v>
      </c>
      <c r="L126">
        <v>38237</v>
      </c>
      <c r="M126">
        <v>6967</v>
      </c>
      <c r="N126">
        <v>-1585</v>
      </c>
      <c r="O126">
        <v>7449</v>
      </c>
      <c r="P126">
        <v>8436</v>
      </c>
      <c r="Q126">
        <v>-1090</v>
      </c>
    </row>
    <row r="127" spans="1:17">
      <c r="A127" s="1">
        <v>42066</v>
      </c>
      <c r="B127" s="2">
        <v>6</v>
      </c>
      <c r="C127" s="6">
        <v>19358</v>
      </c>
      <c r="D127" s="4">
        <v>0</v>
      </c>
      <c r="E127" s="4">
        <f t="shared" si="1"/>
        <v>19358</v>
      </c>
      <c r="F127">
        <v>5900</v>
      </c>
      <c r="G127">
        <v>37317</v>
      </c>
      <c r="H127">
        <v>48238</v>
      </c>
      <c r="I127">
        <v>6682</v>
      </c>
      <c r="J127">
        <v>7383</v>
      </c>
      <c r="K127">
        <v>26243</v>
      </c>
      <c r="L127">
        <v>40595</v>
      </c>
      <c r="M127">
        <v>7606</v>
      </c>
      <c r="N127">
        <v>-1692</v>
      </c>
      <c r="O127">
        <v>9489</v>
      </c>
      <c r="P127">
        <v>6684</v>
      </c>
      <c r="Q127">
        <v>-1028</v>
      </c>
    </row>
    <row r="128" spans="1:17">
      <c r="A128" s="1">
        <v>42066</v>
      </c>
      <c r="B128" s="2">
        <v>7</v>
      </c>
      <c r="C128" s="6">
        <v>18816</v>
      </c>
      <c r="D128" s="4">
        <v>1.7</v>
      </c>
      <c r="E128" s="4">
        <f t="shared" si="1"/>
        <v>18817.7</v>
      </c>
      <c r="F128">
        <v>6375</v>
      </c>
      <c r="G128">
        <v>43962</v>
      </c>
      <c r="H128">
        <v>55443</v>
      </c>
      <c r="I128">
        <v>7980</v>
      </c>
      <c r="J128">
        <v>8573</v>
      </c>
      <c r="K128">
        <v>33467</v>
      </c>
      <c r="L128">
        <v>46244</v>
      </c>
      <c r="M128">
        <v>8809</v>
      </c>
      <c r="N128">
        <v>-2423</v>
      </c>
      <c r="O128">
        <v>8793</v>
      </c>
      <c r="P128">
        <v>8192</v>
      </c>
      <c r="Q128">
        <v>-956</v>
      </c>
    </row>
    <row r="129" spans="1:17">
      <c r="A129" s="1">
        <v>42066</v>
      </c>
      <c r="B129" s="2">
        <v>8</v>
      </c>
      <c r="C129" s="6">
        <v>18360</v>
      </c>
      <c r="D129" s="4">
        <v>954.1</v>
      </c>
      <c r="E129" s="4">
        <f t="shared" si="1"/>
        <v>19314.099999999999</v>
      </c>
      <c r="F129">
        <v>7131</v>
      </c>
      <c r="G129">
        <v>47403</v>
      </c>
      <c r="H129">
        <v>61243</v>
      </c>
      <c r="I129">
        <v>9042</v>
      </c>
      <c r="J129">
        <v>9211</v>
      </c>
      <c r="K129">
        <v>36998</v>
      </c>
      <c r="L129">
        <v>52343</v>
      </c>
      <c r="M129">
        <v>10012</v>
      </c>
      <c r="N129">
        <v>-2317</v>
      </c>
      <c r="O129">
        <v>8571</v>
      </c>
      <c r="P129">
        <v>7938</v>
      </c>
      <c r="Q129">
        <v>-1101</v>
      </c>
    </row>
    <row r="130" spans="1:17">
      <c r="A130" s="1">
        <v>42066</v>
      </c>
      <c r="B130" s="2">
        <v>9</v>
      </c>
      <c r="C130" s="6">
        <v>18026</v>
      </c>
      <c r="D130" s="4">
        <v>5109.53</v>
      </c>
      <c r="E130" s="4">
        <f t="shared" ref="E130:E193" si="2">SUM(C130:D130)</f>
        <v>23135.53</v>
      </c>
      <c r="F130">
        <v>7730</v>
      </c>
      <c r="G130">
        <v>46539</v>
      </c>
      <c r="H130">
        <v>63006</v>
      </c>
      <c r="I130">
        <v>9701</v>
      </c>
      <c r="J130">
        <v>9206</v>
      </c>
      <c r="K130">
        <v>35481</v>
      </c>
      <c r="L130">
        <v>54657</v>
      </c>
      <c r="M130">
        <v>11101</v>
      </c>
      <c r="N130">
        <v>-1712</v>
      </c>
      <c r="O130">
        <v>9203</v>
      </c>
      <c r="P130">
        <v>7392</v>
      </c>
      <c r="Q130">
        <v>-1554</v>
      </c>
    </row>
    <row r="131" spans="1:17">
      <c r="A131" s="1">
        <v>42066</v>
      </c>
      <c r="B131" s="2">
        <v>10</v>
      </c>
      <c r="C131" s="6">
        <v>17864</v>
      </c>
      <c r="D131" s="4">
        <v>10715.23</v>
      </c>
      <c r="E131" s="4">
        <f t="shared" si="2"/>
        <v>28579.23</v>
      </c>
      <c r="F131">
        <v>7968</v>
      </c>
      <c r="G131">
        <v>46160</v>
      </c>
      <c r="H131">
        <v>64074</v>
      </c>
      <c r="I131">
        <v>9980</v>
      </c>
      <c r="J131">
        <v>9176</v>
      </c>
      <c r="K131">
        <v>33530</v>
      </c>
      <c r="L131">
        <v>55717</v>
      </c>
      <c r="M131">
        <v>11437</v>
      </c>
      <c r="N131">
        <v>-1444</v>
      </c>
      <c r="O131">
        <v>10719</v>
      </c>
      <c r="P131">
        <v>7374</v>
      </c>
      <c r="Q131">
        <v>-1625</v>
      </c>
    </row>
    <row r="132" spans="1:17">
      <c r="A132" s="1">
        <v>42066</v>
      </c>
      <c r="B132" s="2">
        <v>11</v>
      </c>
      <c r="C132" s="6">
        <v>18027</v>
      </c>
      <c r="D132" s="4">
        <v>14106.41</v>
      </c>
      <c r="E132" s="4">
        <f t="shared" si="2"/>
        <v>32133.41</v>
      </c>
      <c r="F132">
        <v>7681</v>
      </c>
      <c r="G132">
        <v>45062</v>
      </c>
      <c r="H132">
        <v>63787</v>
      </c>
      <c r="I132">
        <v>9987</v>
      </c>
      <c r="J132">
        <v>8984</v>
      </c>
      <c r="K132">
        <v>31717</v>
      </c>
      <c r="L132">
        <v>55600</v>
      </c>
      <c r="M132">
        <v>11290</v>
      </c>
      <c r="N132">
        <v>-1535</v>
      </c>
      <c r="O132">
        <v>11367</v>
      </c>
      <c r="P132">
        <v>7225</v>
      </c>
      <c r="Q132">
        <v>-1469</v>
      </c>
    </row>
    <row r="133" spans="1:17">
      <c r="A133" s="1">
        <v>42066</v>
      </c>
      <c r="B133" s="2">
        <v>12</v>
      </c>
      <c r="C133" s="6">
        <v>18210</v>
      </c>
      <c r="D133" s="4">
        <v>15300.34</v>
      </c>
      <c r="E133" s="4">
        <f t="shared" si="2"/>
        <v>33510.339999999997</v>
      </c>
      <c r="F133">
        <v>7743</v>
      </c>
      <c r="G133">
        <v>43793</v>
      </c>
      <c r="H133">
        <v>63582</v>
      </c>
      <c r="I133">
        <v>10032</v>
      </c>
      <c r="J133">
        <v>8951</v>
      </c>
      <c r="K133">
        <v>30820</v>
      </c>
      <c r="L133">
        <v>55209</v>
      </c>
      <c r="M133">
        <v>10973</v>
      </c>
      <c r="N133">
        <v>-1439</v>
      </c>
      <c r="O133">
        <v>10878</v>
      </c>
      <c r="P133">
        <v>7403</v>
      </c>
      <c r="Q133">
        <v>-1106</v>
      </c>
    </row>
    <row r="134" spans="1:17">
      <c r="A134" s="1">
        <v>42066</v>
      </c>
      <c r="B134" s="2">
        <v>13</v>
      </c>
      <c r="C134" s="6">
        <v>18258</v>
      </c>
      <c r="D134" s="4">
        <v>15805.68</v>
      </c>
      <c r="E134" s="4">
        <f t="shared" si="2"/>
        <v>34063.68</v>
      </c>
      <c r="F134">
        <v>7360</v>
      </c>
      <c r="G134">
        <v>42309</v>
      </c>
      <c r="H134">
        <v>62923</v>
      </c>
      <c r="I134">
        <v>9902</v>
      </c>
      <c r="J134">
        <v>8595</v>
      </c>
      <c r="K134">
        <v>29675</v>
      </c>
      <c r="L134">
        <v>54566</v>
      </c>
      <c r="M134">
        <v>10629</v>
      </c>
      <c r="N134">
        <v>-1460</v>
      </c>
      <c r="O134">
        <v>10691</v>
      </c>
      <c r="P134">
        <v>7395</v>
      </c>
      <c r="Q134">
        <v>-878</v>
      </c>
    </row>
    <row r="135" spans="1:17">
      <c r="A135" s="1">
        <v>42066</v>
      </c>
      <c r="B135" s="2">
        <v>14</v>
      </c>
      <c r="C135" s="6">
        <v>18220</v>
      </c>
      <c r="D135" s="4">
        <v>14467.43</v>
      </c>
      <c r="E135" s="4">
        <f t="shared" si="2"/>
        <v>32687.43</v>
      </c>
      <c r="F135">
        <v>7019</v>
      </c>
      <c r="G135">
        <v>42940</v>
      </c>
      <c r="H135">
        <v>62312</v>
      </c>
      <c r="I135">
        <v>9993</v>
      </c>
      <c r="J135">
        <v>8623</v>
      </c>
      <c r="K135">
        <v>31131</v>
      </c>
      <c r="L135">
        <v>53447</v>
      </c>
      <c r="M135">
        <v>10590</v>
      </c>
      <c r="N135">
        <v>-1829</v>
      </c>
      <c r="O135">
        <v>9997</v>
      </c>
      <c r="P135">
        <v>7900</v>
      </c>
      <c r="Q135">
        <v>-747</v>
      </c>
    </row>
    <row r="136" spans="1:17">
      <c r="A136" s="1">
        <v>42066</v>
      </c>
      <c r="B136" s="2">
        <v>15</v>
      </c>
      <c r="C136" s="6">
        <v>17594</v>
      </c>
      <c r="D136" s="4">
        <v>11827.95</v>
      </c>
      <c r="E136" s="4">
        <f t="shared" si="2"/>
        <v>29421.95</v>
      </c>
      <c r="F136">
        <v>7027</v>
      </c>
      <c r="G136">
        <v>43282</v>
      </c>
      <c r="H136">
        <v>61187</v>
      </c>
      <c r="I136">
        <v>10015</v>
      </c>
      <c r="J136">
        <v>8585</v>
      </c>
      <c r="K136">
        <v>32559</v>
      </c>
      <c r="L136">
        <v>52259</v>
      </c>
      <c r="M136">
        <v>10447</v>
      </c>
      <c r="N136">
        <v>-1783</v>
      </c>
      <c r="O136">
        <v>8979</v>
      </c>
      <c r="P136">
        <v>7960</v>
      </c>
      <c r="Q136">
        <v>-575</v>
      </c>
    </row>
    <row r="137" spans="1:17">
      <c r="A137" s="1">
        <v>42066</v>
      </c>
      <c r="B137" s="2">
        <v>16</v>
      </c>
      <c r="C137" s="6">
        <v>16849</v>
      </c>
      <c r="D137" s="4">
        <v>8203.7099999999991</v>
      </c>
      <c r="E137" s="4">
        <f t="shared" si="2"/>
        <v>25052.71</v>
      </c>
      <c r="F137">
        <v>7008</v>
      </c>
      <c r="G137">
        <v>44773</v>
      </c>
      <c r="H137">
        <v>60635</v>
      </c>
      <c r="I137">
        <v>10027</v>
      </c>
      <c r="J137">
        <v>8653</v>
      </c>
      <c r="K137">
        <v>34353</v>
      </c>
      <c r="L137">
        <v>50617</v>
      </c>
      <c r="M137">
        <v>10467</v>
      </c>
      <c r="N137">
        <v>-1869</v>
      </c>
      <c r="O137">
        <v>8719</v>
      </c>
      <c r="P137">
        <v>9097</v>
      </c>
      <c r="Q137">
        <v>-585</v>
      </c>
    </row>
    <row r="138" spans="1:17">
      <c r="A138" s="1">
        <v>42066</v>
      </c>
      <c r="B138" s="2">
        <v>17</v>
      </c>
      <c r="C138" s="6">
        <v>16172</v>
      </c>
      <c r="D138" s="4">
        <v>3758.33</v>
      </c>
      <c r="E138" s="4">
        <f t="shared" si="2"/>
        <v>19930.330000000002</v>
      </c>
      <c r="F138">
        <v>6977</v>
      </c>
      <c r="G138">
        <v>45419</v>
      </c>
      <c r="H138">
        <v>60228</v>
      </c>
      <c r="I138">
        <v>9939</v>
      </c>
      <c r="J138">
        <v>8754</v>
      </c>
      <c r="K138">
        <v>36025</v>
      </c>
      <c r="L138">
        <v>49934</v>
      </c>
      <c r="M138">
        <v>10597</v>
      </c>
      <c r="N138">
        <v>-2003</v>
      </c>
      <c r="O138">
        <v>7847</v>
      </c>
      <c r="P138">
        <v>9374</v>
      </c>
      <c r="Q138">
        <v>-801</v>
      </c>
    </row>
    <row r="139" spans="1:17">
      <c r="A139" s="1">
        <v>42066</v>
      </c>
      <c r="B139" s="2">
        <v>18</v>
      </c>
      <c r="C139" s="6">
        <v>15419</v>
      </c>
      <c r="D139" s="4">
        <v>732.24</v>
      </c>
      <c r="E139" s="4">
        <f t="shared" si="2"/>
        <v>16151.24</v>
      </c>
      <c r="F139">
        <v>7023</v>
      </c>
      <c r="G139">
        <v>48061</v>
      </c>
      <c r="H139">
        <v>60780</v>
      </c>
      <c r="I139">
        <v>10026</v>
      </c>
      <c r="J139">
        <v>9146</v>
      </c>
      <c r="K139">
        <v>39526</v>
      </c>
      <c r="L139">
        <v>50806</v>
      </c>
      <c r="M139">
        <v>10493</v>
      </c>
      <c r="N139">
        <v>-2357</v>
      </c>
      <c r="O139">
        <v>7161</v>
      </c>
      <c r="P139">
        <v>9049</v>
      </c>
      <c r="Q139">
        <v>-603</v>
      </c>
    </row>
    <row r="140" spans="1:17">
      <c r="A140" s="1">
        <v>42066</v>
      </c>
      <c r="B140" s="2">
        <v>19</v>
      </c>
      <c r="C140" s="6">
        <v>14606</v>
      </c>
      <c r="D140" s="4">
        <v>14.73</v>
      </c>
      <c r="E140" s="4">
        <f t="shared" si="2"/>
        <v>14620.73</v>
      </c>
      <c r="F140">
        <v>7710</v>
      </c>
      <c r="G140">
        <v>50692</v>
      </c>
      <c r="H140">
        <v>62046</v>
      </c>
      <c r="I140">
        <v>10047</v>
      </c>
      <c r="J140">
        <v>9756</v>
      </c>
      <c r="K140">
        <v>42746</v>
      </c>
      <c r="L140">
        <v>54522</v>
      </c>
      <c r="M140">
        <v>10476</v>
      </c>
      <c r="N140">
        <v>-2297</v>
      </c>
      <c r="O140">
        <v>6679</v>
      </c>
      <c r="P140">
        <v>6578</v>
      </c>
      <c r="Q140">
        <v>-561</v>
      </c>
    </row>
    <row r="141" spans="1:17">
      <c r="A141" s="1">
        <v>42066</v>
      </c>
      <c r="B141" s="2">
        <v>20</v>
      </c>
      <c r="C141" s="6">
        <v>14920</v>
      </c>
      <c r="D141" s="4">
        <v>0</v>
      </c>
      <c r="E141" s="4">
        <f t="shared" si="2"/>
        <v>14920</v>
      </c>
      <c r="F141">
        <v>7976</v>
      </c>
      <c r="G141">
        <v>50271</v>
      </c>
      <c r="H141">
        <v>66070</v>
      </c>
      <c r="I141">
        <v>10170</v>
      </c>
      <c r="J141">
        <v>9751</v>
      </c>
      <c r="K141">
        <v>42782</v>
      </c>
      <c r="L141">
        <v>59016</v>
      </c>
      <c r="M141">
        <v>10529</v>
      </c>
      <c r="N141">
        <v>-2036</v>
      </c>
      <c r="O141">
        <v>6205</v>
      </c>
      <c r="P141">
        <v>6038</v>
      </c>
      <c r="Q141">
        <v>-498</v>
      </c>
    </row>
    <row r="142" spans="1:17">
      <c r="A142" s="1">
        <v>42066</v>
      </c>
      <c r="B142" s="2">
        <v>21</v>
      </c>
      <c r="C142" s="6">
        <v>15423</v>
      </c>
      <c r="D142" s="4">
        <v>0</v>
      </c>
      <c r="E142" s="4">
        <f t="shared" si="2"/>
        <v>15423</v>
      </c>
      <c r="F142">
        <v>7567</v>
      </c>
      <c r="G142">
        <v>49332</v>
      </c>
      <c r="H142">
        <v>64558</v>
      </c>
      <c r="I142">
        <v>9856</v>
      </c>
      <c r="J142">
        <v>9251</v>
      </c>
      <c r="K142">
        <v>38532</v>
      </c>
      <c r="L142">
        <v>56685</v>
      </c>
      <c r="M142">
        <v>10024</v>
      </c>
      <c r="N142">
        <v>-1941</v>
      </c>
      <c r="O142">
        <v>9130</v>
      </c>
      <c r="P142">
        <v>6902</v>
      </c>
      <c r="Q142">
        <v>-307</v>
      </c>
    </row>
    <row r="143" spans="1:17">
      <c r="A143" s="1">
        <v>42066</v>
      </c>
      <c r="B143" s="2">
        <v>22</v>
      </c>
      <c r="C143" s="6">
        <v>15790</v>
      </c>
      <c r="D143" s="4">
        <v>0</v>
      </c>
      <c r="E143" s="4">
        <f t="shared" si="2"/>
        <v>15790</v>
      </c>
      <c r="F143">
        <v>7031</v>
      </c>
      <c r="G143">
        <v>47360</v>
      </c>
      <c r="H143">
        <v>62125</v>
      </c>
      <c r="I143">
        <v>10120</v>
      </c>
      <c r="J143">
        <v>8764</v>
      </c>
      <c r="K143">
        <v>38800</v>
      </c>
      <c r="L143">
        <v>53116</v>
      </c>
      <c r="M143">
        <v>9301</v>
      </c>
      <c r="N143">
        <v>-1971</v>
      </c>
      <c r="O143">
        <v>7127</v>
      </c>
      <c r="P143">
        <v>8099</v>
      </c>
      <c r="Q143">
        <v>695</v>
      </c>
    </row>
    <row r="144" spans="1:17">
      <c r="A144" s="1">
        <v>42066</v>
      </c>
      <c r="B144" s="2">
        <v>23</v>
      </c>
      <c r="C144" s="6">
        <v>16194</v>
      </c>
      <c r="D144" s="4">
        <v>0</v>
      </c>
      <c r="E144" s="4">
        <f t="shared" si="2"/>
        <v>16194</v>
      </c>
      <c r="F144">
        <v>7070</v>
      </c>
      <c r="G144">
        <v>44029</v>
      </c>
      <c r="H144">
        <v>61687</v>
      </c>
      <c r="I144">
        <v>9497</v>
      </c>
      <c r="J144">
        <v>8924</v>
      </c>
      <c r="K144">
        <v>36065</v>
      </c>
      <c r="L144">
        <v>52734</v>
      </c>
      <c r="M144">
        <v>8580</v>
      </c>
      <c r="N144">
        <v>-2092</v>
      </c>
      <c r="O144">
        <v>6641</v>
      </c>
      <c r="P144">
        <v>8054</v>
      </c>
      <c r="Q144">
        <v>803</v>
      </c>
    </row>
    <row r="145" spans="1:17">
      <c r="A145" s="1">
        <v>42066</v>
      </c>
      <c r="B145" s="2">
        <v>24</v>
      </c>
      <c r="C145" s="6">
        <v>16525</v>
      </c>
      <c r="D145" s="4">
        <v>0</v>
      </c>
      <c r="E145" s="4">
        <f t="shared" si="2"/>
        <v>16525</v>
      </c>
      <c r="F145">
        <v>6741</v>
      </c>
      <c r="G145">
        <v>38375</v>
      </c>
      <c r="H145">
        <v>61984</v>
      </c>
      <c r="I145">
        <v>8506</v>
      </c>
      <c r="J145">
        <v>8686</v>
      </c>
      <c r="K145">
        <v>31957</v>
      </c>
      <c r="L145">
        <v>55116</v>
      </c>
      <c r="M145">
        <v>7930</v>
      </c>
      <c r="N145">
        <v>-2178</v>
      </c>
      <c r="O145">
        <v>5234</v>
      </c>
      <c r="P145">
        <v>5972</v>
      </c>
      <c r="Q145">
        <v>468</v>
      </c>
    </row>
    <row r="146" spans="1:17">
      <c r="A146" s="1">
        <v>42067</v>
      </c>
      <c r="B146" s="2">
        <v>1</v>
      </c>
      <c r="C146" s="6">
        <v>12053</v>
      </c>
      <c r="D146" s="4">
        <v>0</v>
      </c>
      <c r="E146" s="4">
        <f t="shared" si="2"/>
        <v>12053</v>
      </c>
      <c r="F146">
        <v>6695</v>
      </c>
      <c r="G146">
        <v>35170</v>
      </c>
      <c r="H146">
        <v>58654</v>
      </c>
      <c r="I146">
        <v>7779</v>
      </c>
      <c r="J146">
        <v>8165</v>
      </c>
      <c r="K146">
        <v>30225</v>
      </c>
      <c r="L146">
        <v>51065</v>
      </c>
      <c r="M146">
        <v>7216</v>
      </c>
      <c r="N146">
        <v>-1691</v>
      </c>
      <c r="O146">
        <v>3842</v>
      </c>
      <c r="P146">
        <v>6742</v>
      </c>
      <c r="Q146">
        <v>469</v>
      </c>
    </row>
    <row r="147" spans="1:17">
      <c r="A147" s="1">
        <v>42067</v>
      </c>
      <c r="B147" s="2">
        <v>2</v>
      </c>
      <c r="C147" s="6">
        <v>12510</v>
      </c>
      <c r="D147" s="4">
        <v>0</v>
      </c>
      <c r="E147" s="4">
        <f t="shared" si="2"/>
        <v>12510</v>
      </c>
      <c r="F147">
        <v>6127</v>
      </c>
      <c r="G147">
        <v>33799</v>
      </c>
      <c r="H147">
        <v>55814</v>
      </c>
      <c r="I147">
        <v>7618</v>
      </c>
      <c r="J147">
        <v>7716</v>
      </c>
      <c r="K147">
        <v>28905</v>
      </c>
      <c r="L147">
        <v>48222</v>
      </c>
      <c r="M147">
        <v>6793</v>
      </c>
      <c r="N147">
        <v>-1808</v>
      </c>
      <c r="O147">
        <v>3869</v>
      </c>
      <c r="P147">
        <v>6724</v>
      </c>
      <c r="Q147">
        <v>731</v>
      </c>
    </row>
    <row r="148" spans="1:17">
      <c r="A148" s="1">
        <v>42067</v>
      </c>
      <c r="B148" s="2">
        <v>3</v>
      </c>
      <c r="C148" s="6">
        <v>12854</v>
      </c>
      <c r="D148" s="4">
        <v>0</v>
      </c>
      <c r="E148" s="4">
        <f t="shared" si="2"/>
        <v>12854</v>
      </c>
      <c r="F148">
        <v>5585</v>
      </c>
      <c r="G148">
        <v>31519</v>
      </c>
      <c r="H148">
        <v>55912</v>
      </c>
      <c r="I148">
        <v>7636</v>
      </c>
      <c r="J148">
        <v>7384</v>
      </c>
      <c r="K148">
        <v>27527</v>
      </c>
      <c r="L148">
        <v>48083</v>
      </c>
      <c r="M148">
        <v>6708</v>
      </c>
      <c r="N148">
        <v>-2017</v>
      </c>
      <c r="O148">
        <v>3002</v>
      </c>
      <c r="P148">
        <v>6932</v>
      </c>
      <c r="Q148">
        <v>835</v>
      </c>
    </row>
    <row r="149" spans="1:17">
      <c r="A149" s="1">
        <v>42067</v>
      </c>
      <c r="B149" s="2">
        <v>4</v>
      </c>
      <c r="C149" s="6">
        <v>13202</v>
      </c>
      <c r="D149" s="4">
        <v>0</v>
      </c>
      <c r="E149" s="4">
        <f t="shared" si="2"/>
        <v>13202</v>
      </c>
      <c r="F149">
        <v>5527</v>
      </c>
      <c r="G149">
        <v>31495</v>
      </c>
      <c r="H149">
        <v>55174</v>
      </c>
      <c r="I149">
        <v>7589</v>
      </c>
      <c r="J149">
        <v>7202</v>
      </c>
      <c r="K149">
        <v>27360</v>
      </c>
      <c r="L149">
        <v>45319</v>
      </c>
      <c r="M149">
        <v>6811</v>
      </c>
      <c r="N149">
        <v>-1888</v>
      </c>
      <c r="O149">
        <v>3153</v>
      </c>
      <c r="P149">
        <v>8885</v>
      </c>
      <c r="Q149">
        <v>689</v>
      </c>
    </row>
    <row r="150" spans="1:17">
      <c r="A150" s="1">
        <v>42067</v>
      </c>
      <c r="B150" s="2">
        <v>5</v>
      </c>
      <c r="C150" s="6">
        <v>13473</v>
      </c>
      <c r="D150" s="4">
        <v>0</v>
      </c>
      <c r="E150" s="4">
        <f t="shared" si="2"/>
        <v>13473</v>
      </c>
      <c r="F150">
        <v>5826</v>
      </c>
      <c r="G150">
        <v>33068</v>
      </c>
      <c r="H150">
        <v>54668</v>
      </c>
      <c r="I150">
        <v>7729</v>
      </c>
      <c r="J150">
        <v>7804</v>
      </c>
      <c r="K150">
        <v>28399</v>
      </c>
      <c r="L150">
        <v>43986</v>
      </c>
      <c r="M150">
        <v>6987</v>
      </c>
      <c r="N150">
        <v>-2196</v>
      </c>
      <c r="O150">
        <v>3585</v>
      </c>
      <c r="P150">
        <v>9678</v>
      </c>
      <c r="Q150">
        <v>651</v>
      </c>
    </row>
    <row r="151" spans="1:17">
      <c r="A151" s="1">
        <v>42067</v>
      </c>
      <c r="B151" s="2">
        <v>6</v>
      </c>
      <c r="C151" s="6">
        <v>13645</v>
      </c>
      <c r="D151" s="4">
        <v>0</v>
      </c>
      <c r="E151" s="4">
        <f t="shared" si="2"/>
        <v>13645</v>
      </c>
      <c r="F151">
        <v>5759</v>
      </c>
      <c r="G151">
        <v>37156</v>
      </c>
      <c r="H151">
        <v>54890</v>
      </c>
      <c r="I151">
        <v>8339</v>
      </c>
      <c r="J151">
        <v>7716</v>
      </c>
      <c r="K151">
        <v>30415</v>
      </c>
      <c r="L151">
        <v>46508</v>
      </c>
      <c r="M151">
        <v>7528</v>
      </c>
      <c r="N151">
        <v>-2177</v>
      </c>
      <c r="O151">
        <v>5558</v>
      </c>
      <c r="P151">
        <v>7404</v>
      </c>
      <c r="Q151">
        <v>711</v>
      </c>
    </row>
    <row r="152" spans="1:17">
      <c r="A152" s="1">
        <v>42067</v>
      </c>
      <c r="B152" s="2">
        <v>7</v>
      </c>
      <c r="C152" s="6">
        <v>13896</v>
      </c>
      <c r="D152" s="4">
        <v>2.5</v>
      </c>
      <c r="E152" s="4">
        <f t="shared" si="2"/>
        <v>13898.5</v>
      </c>
      <c r="F152">
        <v>6411</v>
      </c>
      <c r="G152">
        <v>44108</v>
      </c>
      <c r="H152">
        <v>59948</v>
      </c>
      <c r="I152">
        <v>9327</v>
      </c>
      <c r="J152">
        <v>8801</v>
      </c>
      <c r="K152">
        <v>36275</v>
      </c>
      <c r="L152">
        <v>51248</v>
      </c>
      <c r="M152">
        <v>8535</v>
      </c>
      <c r="N152">
        <v>-2624</v>
      </c>
      <c r="O152">
        <v>6502</v>
      </c>
      <c r="P152">
        <v>7782</v>
      </c>
      <c r="Q152">
        <v>667</v>
      </c>
    </row>
    <row r="153" spans="1:17">
      <c r="A153" s="1">
        <v>42067</v>
      </c>
      <c r="B153" s="2">
        <v>8</v>
      </c>
      <c r="C153" s="6">
        <v>14472</v>
      </c>
      <c r="D153" s="4">
        <v>711.72</v>
      </c>
      <c r="E153" s="4">
        <f t="shared" si="2"/>
        <v>15183.72</v>
      </c>
      <c r="F153">
        <v>8015</v>
      </c>
      <c r="G153">
        <v>48534</v>
      </c>
      <c r="H153">
        <v>63280</v>
      </c>
      <c r="I153">
        <v>10579</v>
      </c>
      <c r="J153">
        <v>9537</v>
      </c>
      <c r="K153">
        <v>39606</v>
      </c>
      <c r="L153">
        <v>55053</v>
      </c>
      <c r="M153">
        <v>9852</v>
      </c>
      <c r="N153">
        <v>-1776</v>
      </c>
      <c r="O153">
        <v>7467</v>
      </c>
      <c r="P153">
        <v>7303</v>
      </c>
      <c r="Q153">
        <v>584</v>
      </c>
    </row>
    <row r="154" spans="1:17">
      <c r="A154" s="1">
        <v>42067</v>
      </c>
      <c r="B154" s="2">
        <v>9</v>
      </c>
      <c r="C154" s="6">
        <v>14994</v>
      </c>
      <c r="D154" s="4">
        <v>3566.1500000000005</v>
      </c>
      <c r="E154" s="4">
        <f t="shared" si="2"/>
        <v>18560.150000000001</v>
      </c>
      <c r="F154">
        <v>8248</v>
      </c>
      <c r="G154">
        <v>48054</v>
      </c>
      <c r="H154">
        <v>64354</v>
      </c>
      <c r="I154">
        <v>11139</v>
      </c>
      <c r="J154">
        <v>9464</v>
      </c>
      <c r="K154">
        <v>37364</v>
      </c>
      <c r="L154">
        <v>57183</v>
      </c>
      <c r="M154">
        <v>10934</v>
      </c>
      <c r="N154">
        <v>-1471</v>
      </c>
      <c r="O154">
        <v>9079</v>
      </c>
      <c r="P154">
        <v>6249</v>
      </c>
      <c r="Q154">
        <v>31</v>
      </c>
    </row>
    <row r="155" spans="1:17">
      <c r="A155" s="1">
        <v>42067</v>
      </c>
      <c r="B155" s="2">
        <v>10</v>
      </c>
      <c r="C155" s="6">
        <v>15500</v>
      </c>
      <c r="D155" s="4">
        <v>7300.85</v>
      </c>
      <c r="E155" s="4">
        <f t="shared" si="2"/>
        <v>22800.85</v>
      </c>
      <c r="F155">
        <v>8309</v>
      </c>
      <c r="G155">
        <v>47151</v>
      </c>
      <c r="H155">
        <v>65182</v>
      </c>
      <c r="I155">
        <v>11083</v>
      </c>
      <c r="J155">
        <v>9619</v>
      </c>
      <c r="K155">
        <v>35094</v>
      </c>
      <c r="L155">
        <v>57393</v>
      </c>
      <c r="M155">
        <v>11331</v>
      </c>
      <c r="N155">
        <v>-1566</v>
      </c>
      <c r="O155">
        <v>10495</v>
      </c>
      <c r="P155">
        <v>6837</v>
      </c>
      <c r="Q155">
        <v>-434</v>
      </c>
    </row>
    <row r="156" spans="1:17">
      <c r="A156" s="1">
        <v>42067</v>
      </c>
      <c r="B156" s="2">
        <v>11</v>
      </c>
      <c r="C156" s="6">
        <v>16086</v>
      </c>
      <c r="D156" s="4">
        <v>9807.5400000000009</v>
      </c>
      <c r="E156" s="4">
        <f t="shared" si="2"/>
        <v>25893.54</v>
      </c>
      <c r="F156">
        <v>8099</v>
      </c>
      <c r="G156">
        <v>46153</v>
      </c>
      <c r="H156">
        <v>65094</v>
      </c>
      <c r="I156">
        <v>11097</v>
      </c>
      <c r="J156">
        <v>9513</v>
      </c>
      <c r="K156">
        <v>33499</v>
      </c>
      <c r="L156">
        <v>56794</v>
      </c>
      <c r="M156">
        <v>11194</v>
      </c>
      <c r="N156">
        <v>-1667</v>
      </c>
      <c r="O156">
        <v>11078</v>
      </c>
      <c r="P156">
        <v>7352</v>
      </c>
      <c r="Q156">
        <v>-277</v>
      </c>
    </row>
    <row r="157" spans="1:17">
      <c r="A157" s="1">
        <v>42067</v>
      </c>
      <c r="B157" s="2">
        <v>12</v>
      </c>
      <c r="C157" s="6">
        <v>16652</v>
      </c>
      <c r="D157" s="4">
        <v>10708.02</v>
      </c>
      <c r="E157" s="4">
        <f t="shared" si="2"/>
        <v>27360.02</v>
      </c>
      <c r="F157">
        <v>7737</v>
      </c>
      <c r="G157">
        <v>45145</v>
      </c>
      <c r="H157">
        <v>64031</v>
      </c>
      <c r="I157">
        <v>11142</v>
      </c>
      <c r="J157">
        <v>9403</v>
      </c>
      <c r="K157">
        <v>32366</v>
      </c>
      <c r="L157">
        <v>55819</v>
      </c>
      <c r="M157">
        <v>11008</v>
      </c>
      <c r="N157">
        <v>-1920</v>
      </c>
      <c r="O157">
        <v>11099</v>
      </c>
      <c r="P157">
        <v>7273</v>
      </c>
      <c r="Q157">
        <v>-44</v>
      </c>
    </row>
    <row r="158" spans="1:17">
      <c r="A158" s="1">
        <v>42067</v>
      </c>
      <c r="B158" s="2">
        <v>13</v>
      </c>
      <c r="C158" s="6">
        <v>17302</v>
      </c>
      <c r="D158" s="4">
        <v>10578.13</v>
      </c>
      <c r="E158" s="4">
        <f t="shared" si="2"/>
        <v>27880.129999999997</v>
      </c>
      <c r="F158">
        <v>7133</v>
      </c>
      <c r="G158">
        <v>45002</v>
      </c>
      <c r="H158">
        <v>62749</v>
      </c>
      <c r="I158">
        <v>11064</v>
      </c>
      <c r="J158">
        <v>8945</v>
      </c>
      <c r="K158">
        <v>31540</v>
      </c>
      <c r="L158">
        <v>54736</v>
      </c>
      <c r="M158">
        <v>10779</v>
      </c>
      <c r="N158">
        <v>-2059</v>
      </c>
      <c r="O158">
        <v>11738</v>
      </c>
      <c r="P158">
        <v>7067</v>
      </c>
      <c r="Q158">
        <v>113</v>
      </c>
    </row>
    <row r="159" spans="1:17">
      <c r="A159" s="1">
        <v>42067</v>
      </c>
      <c r="B159" s="2">
        <v>14</v>
      </c>
      <c r="C159" s="6">
        <v>17475</v>
      </c>
      <c r="D159" s="4">
        <v>9599.32</v>
      </c>
      <c r="E159" s="4">
        <f t="shared" si="2"/>
        <v>27074.32</v>
      </c>
      <c r="F159">
        <v>7191</v>
      </c>
      <c r="G159">
        <v>46276</v>
      </c>
      <c r="H159">
        <v>61645</v>
      </c>
      <c r="I159">
        <v>10922</v>
      </c>
      <c r="J159">
        <v>8926</v>
      </c>
      <c r="K159">
        <v>31512</v>
      </c>
      <c r="L159">
        <v>53771</v>
      </c>
      <c r="M159">
        <v>10635</v>
      </c>
      <c r="N159">
        <v>-1983</v>
      </c>
      <c r="O159">
        <v>12979</v>
      </c>
      <c r="P159">
        <v>6914</v>
      </c>
      <c r="Q159">
        <v>114</v>
      </c>
    </row>
    <row r="160" spans="1:17">
      <c r="A160" s="1">
        <v>42067</v>
      </c>
      <c r="B160" s="2">
        <v>15</v>
      </c>
      <c r="C160" s="6">
        <v>17108</v>
      </c>
      <c r="D160" s="4">
        <v>8024.71</v>
      </c>
      <c r="E160" s="4">
        <f t="shared" si="2"/>
        <v>25132.71</v>
      </c>
      <c r="F160">
        <v>6948</v>
      </c>
      <c r="G160">
        <v>45879</v>
      </c>
      <c r="H160">
        <v>60526</v>
      </c>
      <c r="I160">
        <v>10879</v>
      </c>
      <c r="J160">
        <v>8931</v>
      </c>
      <c r="K160">
        <v>29483</v>
      </c>
      <c r="L160">
        <v>52948</v>
      </c>
      <c r="M160">
        <v>10540</v>
      </c>
      <c r="N160">
        <v>-2236</v>
      </c>
      <c r="O160">
        <v>14450</v>
      </c>
      <c r="P160">
        <v>6602</v>
      </c>
      <c r="Q160">
        <v>157</v>
      </c>
    </row>
    <row r="161" spans="1:17">
      <c r="A161" s="1">
        <v>42067</v>
      </c>
      <c r="B161" s="2">
        <v>16</v>
      </c>
      <c r="C161" s="6">
        <v>16679</v>
      </c>
      <c r="D161" s="4">
        <v>5918.21</v>
      </c>
      <c r="E161" s="4">
        <f t="shared" si="2"/>
        <v>22597.21</v>
      </c>
      <c r="F161">
        <v>6892</v>
      </c>
      <c r="G161">
        <v>48268</v>
      </c>
      <c r="H161">
        <v>59756</v>
      </c>
      <c r="I161">
        <v>10933</v>
      </c>
      <c r="J161">
        <v>9061</v>
      </c>
      <c r="K161">
        <v>32785</v>
      </c>
      <c r="L161">
        <v>51647</v>
      </c>
      <c r="M161">
        <v>10553</v>
      </c>
      <c r="N161">
        <v>-2418</v>
      </c>
      <c r="O161">
        <v>13663</v>
      </c>
      <c r="P161">
        <v>7163</v>
      </c>
      <c r="Q161">
        <v>206</v>
      </c>
    </row>
    <row r="162" spans="1:17">
      <c r="A162" s="1">
        <v>42067</v>
      </c>
      <c r="B162" s="2">
        <v>17</v>
      </c>
      <c r="C162" s="6">
        <v>16312</v>
      </c>
      <c r="D162" s="4">
        <v>3251.5</v>
      </c>
      <c r="E162" s="4">
        <f t="shared" si="2"/>
        <v>19563.5</v>
      </c>
      <c r="F162">
        <v>6910</v>
      </c>
      <c r="G162">
        <v>49948</v>
      </c>
      <c r="H162">
        <v>59991</v>
      </c>
      <c r="I162">
        <v>10900</v>
      </c>
      <c r="J162">
        <v>9261</v>
      </c>
      <c r="K162">
        <v>35965</v>
      </c>
      <c r="L162">
        <v>51475</v>
      </c>
      <c r="M162">
        <v>10757</v>
      </c>
      <c r="N162">
        <v>-2599</v>
      </c>
      <c r="O162">
        <v>12360</v>
      </c>
      <c r="P162">
        <v>7584</v>
      </c>
      <c r="Q162">
        <v>-25</v>
      </c>
    </row>
    <row r="163" spans="1:17">
      <c r="A163" s="1">
        <v>42067</v>
      </c>
      <c r="B163" s="2">
        <v>18</v>
      </c>
      <c r="C163" s="6">
        <v>15604</v>
      </c>
      <c r="D163" s="4">
        <v>803.16</v>
      </c>
      <c r="E163" s="4">
        <f t="shared" si="2"/>
        <v>16407.16</v>
      </c>
      <c r="F163">
        <v>6765</v>
      </c>
      <c r="G163">
        <v>49955</v>
      </c>
      <c r="H163">
        <v>60783</v>
      </c>
      <c r="I163">
        <v>11026</v>
      </c>
      <c r="J163">
        <v>9627</v>
      </c>
      <c r="K163">
        <v>37715</v>
      </c>
      <c r="L163">
        <v>51820</v>
      </c>
      <c r="M163">
        <v>10816</v>
      </c>
      <c r="N163">
        <v>-3118</v>
      </c>
      <c r="O163">
        <v>10746</v>
      </c>
      <c r="P163">
        <v>8066</v>
      </c>
      <c r="Q163">
        <v>44</v>
      </c>
    </row>
    <row r="164" spans="1:17">
      <c r="A164" s="1">
        <v>42067</v>
      </c>
      <c r="B164" s="2">
        <v>19</v>
      </c>
      <c r="C164" s="6">
        <v>14754</v>
      </c>
      <c r="D164" s="4">
        <v>20.9</v>
      </c>
      <c r="E164" s="4">
        <f t="shared" si="2"/>
        <v>14774.9</v>
      </c>
      <c r="F164">
        <v>8173</v>
      </c>
      <c r="G164">
        <v>51210</v>
      </c>
      <c r="H164">
        <v>61793</v>
      </c>
      <c r="I164">
        <v>11094</v>
      </c>
      <c r="J164">
        <v>10144</v>
      </c>
      <c r="K164">
        <v>40729</v>
      </c>
      <c r="L164">
        <v>55836</v>
      </c>
      <c r="M164">
        <v>10770</v>
      </c>
      <c r="N164">
        <v>-2236</v>
      </c>
      <c r="O164">
        <v>9076</v>
      </c>
      <c r="P164">
        <v>5083</v>
      </c>
      <c r="Q164">
        <v>165</v>
      </c>
    </row>
    <row r="165" spans="1:17">
      <c r="A165" s="1">
        <v>42067</v>
      </c>
      <c r="B165" s="2">
        <v>20</v>
      </c>
      <c r="C165" s="6">
        <v>14507</v>
      </c>
      <c r="D165" s="4">
        <v>0</v>
      </c>
      <c r="E165" s="4">
        <f t="shared" si="2"/>
        <v>14507</v>
      </c>
      <c r="F165">
        <v>8394</v>
      </c>
      <c r="G165">
        <v>51401</v>
      </c>
      <c r="H165">
        <v>66054</v>
      </c>
      <c r="I165">
        <v>11198</v>
      </c>
      <c r="J165">
        <v>10108</v>
      </c>
      <c r="K165">
        <v>41294</v>
      </c>
      <c r="L165">
        <v>60346</v>
      </c>
      <c r="M165">
        <v>10805</v>
      </c>
      <c r="N165">
        <v>-1987</v>
      </c>
      <c r="O165">
        <v>8751</v>
      </c>
      <c r="P165">
        <v>4741</v>
      </c>
      <c r="Q165">
        <v>234</v>
      </c>
    </row>
    <row r="166" spans="1:17">
      <c r="A166" s="1">
        <v>42067</v>
      </c>
      <c r="B166" s="2">
        <v>21</v>
      </c>
      <c r="C166" s="6">
        <v>14826</v>
      </c>
      <c r="D166" s="4">
        <v>0</v>
      </c>
      <c r="E166" s="4">
        <f t="shared" si="2"/>
        <v>14826</v>
      </c>
      <c r="F166">
        <v>7552</v>
      </c>
      <c r="G166">
        <v>50337</v>
      </c>
      <c r="H166">
        <v>64609</v>
      </c>
      <c r="I166">
        <v>10962</v>
      </c>
      <c r="J166">
        <v>9535</v>
      </c>
      <c r="K166">
        <v>39326</v>
      </c>
      <c r="L166">
        <v>56690</v>
      </c>
      <c r="M166">
        <v>10554</v>
      </c>
      <c r="N166">
        <v>-2245</v>
      </c>
      <c r="O166">
        <v>9575</v>
      </c>
      <c r="P166">
        <v>6959</v>
      </c>
      <c r="Q166">
        <v>250</v>
      </c>
    </row>
    <row r="167" spans="1:17">
      <c r="A167" s="1">
        <v>42067</v>
      </c>
      <c r="B167" s="2">
        <v>22</v>
      </c>
      <c r="C167" s="6">
        <v>14923</v>
      </c>
      <c r="D167" s="4">
        <v>0</v>
      </c>
      <c r="E167" s="4">
        <f t="shared" si="2"/>
        <v>14923</v>
      </c>
      <c r="F167">
        <v>7151</v>
      </c>
      <c r="G167">
        <v>48593</v>
      </c>
      <c r="H167">
        <v>61194</v>
      </c>
      <c r="I167">
        <v>10169</v>
      </c>
      <c r="J167">
        <v>8952</v>
      </c>
      <c r="K167">
        <v>37339</v>
      </c>
      <c r="L167">
        <v>53258</v>
      </c>
      <c r="M167">
        <v>9667</v>
      </c>
      <c r="N167">
        <v>-2051</v>
      </c>
      <c r="O167">
        <v>9732</v>
      </c>
      <c r="P167">
        <v>7019</v>
      </c>
      <c r="Q167">
        <v>358</v>
      </c>
    </row>
    <row r="168" spans="1:17">
      <c r="A168" s="1">
        <v>42067</v>
      </c>
      <c r="B168" s="2">
        <v>23</v>
      </c>
      <c r="C168" s="6">
        <v>14961</v>
      </c>
      <c r="D168" s="4">
        <v>0</v>
      </c>
      <c r="E168" s="4">
        <f t="shared" si="2"/>
        <v>14961</v>
      </c>
      <c r="F168">
        <v>7246</v>
      </c>
      <c r="G168">
        <v>45354</v>
      </c>
      <c r="H168">
        <v>60252</v>
      </c>
      <c r="I168">
        <v>9519</v>
      </c>
      <c r="J168">
        <v>9111</v>
      </c>
      <c r="K168">
        <v>34203</v>
      </c>
      <c r="L168">
        <v>52050</v>
      </c>
      <c r="M168">
        <v>9030</v>
      </c>
      <c r="N168">
        <v>-2116</v>
      </c>
      <c r="O168">
        <v>9614</v>
      </c>
      <c r="P168">
        <v>7305</v>
      </c>
      <c r="Q168">
        <v>355</v>
      </c>
    </row>
    <row r="169" spans="1:17">
      <c r="A169" s="1">
        <v>42067</v>
      </c>
      <c r="B169" s="2">
        <v>24</v>
      </c>
      <c r="C169" s="6">
        <v>14971</v>
      </c>
      <c r="D169" s="4">
        <v>0</v>
      </c>
      <c r="E169" s="4">
        <f t="shared" si="2"/>
        <v>14971</v>
      </c>
      <c r="F169">
        <v>6957</v>
      </c>
      <c r="G169">
        <v>40944</v>
      </c>
      <c r="H169">
        <v>61204</v>
      </c>
      <c r="I169">
        <v>8586</v>
      </c>
      <c r="J169">
        <v>8948</v>
      </c>
      <c r="K169">
        <v>30289</v>
      </c>
      <c r="L169">
        <v>53917</v>
      </c>
      <c r="M169">
        <v>8208</v>
      </c>
      <c r="N169">
        <v>-2239</v>
      </c>
      <c r="O169">
        <v>9238</v>
      </c>
      <c r="P169">
        <v>6390</v>
      </c>
      <c r="Q169">
        <v>260</v>
      </c>
    </row>
    <row r="170" spans="1:17">
      <c r="A170" s="1">
        <v>42068</v>
      </c>
      <c r="B170" s="2">
        <v>1</v>
      </c>
      <c r="C170" s="6">
        <v>14886</v>
      </c>
      <c r="D170" s="4">
        <v>0</v>
      </c>
      <c r="E170" s="4">
        <f t="shared" si="2"/>
        <v>14886</v>
      </c>
      <c r="F170">
        <v>6441</v>
      </c>
      <c r="G170">
        <v>36922</v>
      </c>
      <c r="H170">
        <v>58664</v>
      </c>
      <c r="I170">
        <v>7950</v>
      </c>
      <c r="J170">
        <v>8304</v>
      </c>
      <c r="K170">
        <v>26509</v>
      </c>
      <c r="L170">
        <v>51680</v>
      </c>
      <c r="M170">
        <v>7954</v>
      </c>
      <c r="N170">
        <v>-2091</v>
      </c>
      <c r="O170">
        <v>9221</v>
      </c>
      <c r="P170">
        <v>6078</v>
      </c>
      <c r="Q170">
        <v>-105</v>
      </c>
    </row>
    <row r="171" spans="1:17">
      <c r="A171" s="1">
        <v>42068</v>
      </c>
      <c r="B171" s="2">
        <v>2</v>
      </c>
      <c r="C171" s="6">
        <v>14415</v>
      </c>
      <c r="D171" s="4">
        <v>0</v>
      </c>
      <c r="E171" s="4">
        <f t="shared" si="2"/>
        <v>14415</v>
      </c>
      <c r="F171">
        <v>6195</v>
      </c>
      <c r="G171">
        <v>36327</v>
      </c>
      <c r="H171">
        <v>56748</v>
      </c>
      <c r="I171">
        <v>7595</v>
      </c>
      <c r="J171">
        <v>7819</v>
      </c>
      <c r="K171">
        <v>26059</v>
      </c>
      <c r="L171">
        <v>50745</v>
      </c>
      <c r="M171">
        <v>7424</v>
      </c>
      <c r="N171">
        <v>-1848</v>
      </c>
      <c r="O171">
        <v>9085</v>
      </c>
      <c r="P171">
        <v>5113</v>
      </c>
      <c r="Q171">
        <v>75</v>
      </c>
    </row>
    <row r="172" spans="1:17">
      <c r="A172" s="1">
        <v>42068</v>
      </c>
      <c r="B172" s="2">
        <v>3</v>
      </c>
      <c r="C172" s="6">
        <v>13909</v>
      </c>
      <c r="D172" s="4">
        <v>0</v>
      </c>
      <c r="E172" s="4">
        <f t="shared" si="2"/>
        <v>13909</v>
      </c>
      <c r="F172">
        <v>5297</v>
      </c>
      <c r="G172">
        <v>34789</v>
      </c>
      <c r="H172">
        <v>55826</v>
      </c>
      <c r="I172">
        <v>7476</v>
      </c>
      <c r="J172">
        <v>7482</v>
      </c>
      <c r="K172">
        <v>25172</v>
      </c>
      <c r="L172">
        <v>50263</v>
      </c>
      <c r="M172">
        <v>7282</v>
      </c>
      <c r="N172">
        <v>-2406</v>
      </c>
      <c r="O172">
        <v>8463</v>
      </c>
      <c r="P172">
        <v>4671</v>
      </c>
      <c r="Q172">
        <v>97</v>
      </c>
    </row>
    <row r="173" spans="1:17">
      <c r="A173" s="1">
        <v>42068</v>
      </c>
      <c r="B173" s="2">
        <v>4</v>
      </c>
      <c r="C173" s="6">
        <v>13246</v>
      </c>
      <c r="D173" s="4">
        <v>0</v>
      </c>
      <c r="E173" s="4">
        <f t="shared" si="2"/>
        <v>13246</v>
      </c>
      <c r="F173">
        <v>5124</v>
      </c>
      <c r="G173">
        <v>35601</v>
      </c>
      <c r="H173">
        <v>54110</v>
      </c>
      <c r="I173">
        <v>7249</v>
      </c>
      <c r="J173">
        <v>7311</v>
      </c>
      <c r="K173">
        <v>27425</v>
      </c>
      <c r="L173">
        <v>47592</v>
      </c>
      <c r="M173">
        <v>7097</v>
      </c>
      <c r="N173">
        <v>-2403</v>
      </c>
      <c r="O173">
        <v>7067</v>
      </c>
      <c r="P173">
        <v>5561</v>
      </c>
      <c r="Q173">
        <v>64</v>
      </c>
    </row>
    <row r="174" spans="1:17">
      <c r="A174" s="1">
        <v>42068</v>
      </c>
      <c r="B174" s="2">
        <v>5</v>
      </c>
      <c r="C174" s="6">
        <v>12306</v>
      </c>
      <c r="D174" s="4">
        <v>0</v>
      </c>
      <c r="E174" s="4">
        <f t="shared" si="2"/>
        <v>12306</v>
      </c>
      <c r="F174">
        <v>5200</v>
      </c>
      <c r="G174">
        <v>37412</v>
      </c>
      <c r="H174">
        <v>52789</v>
      </c>
      <c r="I174">
        <v>7179</v>
      </c>
      <c r="J174">
        <v>7382</v>
      </c>
      <c r="K174">
        <v>29109</v>
      </c>
      <c r="L174">
        <v>46171</v>
      </c>
      <c r="M174">
        <v>7044</v>
      </c>
      <c r="N174">
        <v>-2398</v>
      </c>
      <c r="O174">
        <v>7235</v>
      </c>
      <c r="P174">
        <v>5632</v>
      </c>
      <c r="Q174">
        <v>50</v>
      </c>
    </row>
    <row r="175" spans="1:17">
      <c r="A175" s="1">
        <v>42068</v>
      </c>
      <c r="B175" s="2">
        <v>6</v>
      </c>
      <c r="C175" s="6">
        <v>11317</v>
      </c>
      <c r="D175" s="4">
        <v>0</v>
      </c>
      <c r="E175" s="4">
        <f t="shared" si="2"/>
        <v>11317</v>
      </c>
      <c r="F175">
        <v>5704</v>
      </c>
      <c r="G175">
        <v>40208</v>
      </c>
      <c r="H175">
        <v>55182</v>
      </c>
      <c r="I175">
        <v>7664</v>
      </c>
      <c r="J175">
        <v>7862</v>
      </c>
      <c r="K175">
        <v>31444</v>
      </c>
      <c r="L175">
        <v>48744</v>
      </c>
      <c r="M175">
        <v>7290</v>
      </c>
      <c r="N175">
        <v>-2376</v>
      </c>
      <c r="O175">
        <v>7773</v>
      </c>
      <c r="P175">
        <v>5475</v>
      </c>
      <c r="Q175">
        <v>290</v>
      </c>
    </row>
    <row r="176" spans="1:17">
      <c r="A176" s="1">
        <v>42068</v>
      </c>
      <c r="B176" s="2">
        <v>7</v>
      </c>
      <c r="C176" s="6">
        <v>10430</v>
      </c>
      <c r="D176" s="4">
        <v>1.95</v>
      </c>
      <c r="E176" s="4">
        <f t="shared" si="2"/>
        <v>10431.950000000001</v>
      </c>
      <c r="F176">
        <v>6899</v>
      </c>
      <c r="G176">
        <v>46872</v>
      </c>
      <c r="H176">
        <v>59377</v>
      </c>
      <c r="I176">
        <v>9067</v>
      </c>
      <c r="J176">
        <v>8971</v>
      </c>
      <c r="K176">
        <v>38826</v>
      </c>
      <c r="L176">
        <v>52531</v>
      </c>
      <c r="M176">
        <v>8444</v>
      </c>
      <c r="N176">
        <v>-2304</v>
      </c>
      <c r="O176">
        <v>6920</v>
      </c>
      <c r="P176">
        <v>5920</v>
      </c>
      <c r="Q176">
        <v>523</v>
      </c>
    </row>
    <row r="177" spans="1:17">
      <c r="A177" s="1">
        <v>42068</v>
      </c>
      <c r="B177" s="2">
        <v>8</v>
      </c>
      <c r="C177" s="6">
        <v>9771</v>
      </c>
      <c r="D177" s="4">
        <v>443.14</v>
      </c>
      <c r="E177" s="4">
        <f t="shared" si="2"/>
        <v>10214.14</v>
      </c>
      <c r="F177">
        <v>7644</v>
      </c>
      <c r="G177">
        <v>49379</v>
      </c>
      <c r="H177">
        <v>63446</v>
      </c>
      <c r="I177">
        <v>10290</v>
      </c>
      <c r="J177">
        <v>9669</v>
      </c>
      <c r="K177">
        <v>42236</v>
      </c>
      <c r="L177">
        <v>57399</v>
      </c>
      <c r="M177">
        <v>9644</v>
      </c>
      <c r="N177">
        <v>-2281</v>
      </c>
      <c r="O177">
        <v>6077</v>
      </c>
      <c r="P177">
        <v>5140</v>
      </c>
      <c r="Q177">
        <v>531</v>
      </c>
    </row>
    <row r="178" spans="1:17">
      <c r="A178" s="1">
        <v>42068</v>
      </c>
      <c r="B178" s="2">
        <v>9</v>
      </c>
      <c r="C178" s="6">
        <v>9260</v>
      </c>
      <c r="D178" s="4">
        <v>2488.81</v>
      </c>
      <c r="E178" s="4">
        <f t="shared" si="2"/>
        <v>11748.81</v>
      </c>
      <c r="F178">
        <v>7631</v>
      </c>
      <c r="G178">
        <v>49860</v>
      </c>
      <c r="H178">
        <v>64802</v>
      </c>
      <c r="I178">
        <v>10828</v>
      </c>
      <c r="J178">
        <v>9590</v>
      </c>
      <c r="K178">
        <v>42086</v>
      </c>
      <c r="L178">
        <v>59155</v>
      </c>
      <c r="M178">
        <v>10673</v>
      </c>
      <c r="N178">
        <v>-2211</v>
      </c>
      <c r="O178">
        <v>6693</v>
      </c>
      <c r="P178">
        <v>4701</v>
      </c>
      <c r="Q178">
        <v>24</v>
      </c>
    </row>
    <row r="179" spans="1:17">
      <c r="A179" s="1">
        <v>42068</v>
      </c>
      <c r="B179" s="2">
        <v>10</v>
      </c>
      <c r="C179" s="6">
        <v>7867</v>
      </c>
      <c r="D179" s="4">
        <v>5297.55</v>
      </c>
      <c r="E179" s="4">
        <f t="shared" si="2"/>
        <v>13164.55</v>
      </c>
      <c r="F179">
        <v>8171</v>
      </c>
      <c r="G179">
        <v>48099</v>
      </c>
      <c r="H179">
        <v>65752</v>
      </c>
      <c r="I179">
        <v>10975</v>
      </c>
      <c r="J179">
        <v>9442</v>
      </c>
      <c r="K179">
        <v>40775</v>
      </c>
      <c r="L179">
        <v>59700</v>
      </c>
      <c r="M179">
        <v>10877</v>
      </c>
      <c r="N179">
        <v>-1521</v>
      </c>
      <c r="O179">
        <v>6206</v>
      </c>
      <c r="P179">
        <v>5070</v>
      </c>
      <c r="Q179">
        <v>-36</v>
      </c>
    </row>
    <row r="180" spans="1:17">
      <c r="A180" s="1">
        <v>42068</v>
      </c>
      <c r="B180" s="2">
        <v>11</v>
      </c>
      <c r="C180" s="6">
        <v>6973</v>
      </c>
      <c r="D180" s="4">
        <v>7847.25</v>
      </c>
      <c r="E180" s="4">
        <f t="shared" si="2"/>
        <v>14820.25</v>
      </c>
      <c r="F180">
        <v>7691</v>
      </c>
      <c r="G180">
        <v>47266</v>
      </c>
      <c r="H180">
        <v>65510</v>
      </c>
      <c r="I180">
        <v>11182</v>
      </c>
      <c r="J180">
        <v>9173</v>
      </c>
      <c r="K180">
        <v>39713</v>
      </c>
      <c r="L180">
        <v>59235</v>
      </c>
      <c r="M180">
        <v>10672</v>
      </c>
      <c r="N180">
        <v>-1723</v>
      </c>
      <c r="O180">
        <v>6494</v>
      </c>
      <c r="P180">
        <v>5328</v>
      </c>
      <c r="Q180">
        <v>378</v>
      </c>
    </row>
    <row r="181" spans="1:17">
      <c r="A181" s="1">
        <v>42068</v>
      </c>
      <c r="B181" s="2">
        <v>12</v>
      </c>
      <c r="C181" s="6">
        <v>6569</v>
      </c>
      <c r="D181" s="4">
        <v>10166.76</v>
      </c>
      <c r="E181" s="4">
        <f t="shared" si="2"/>
        <v>16735.760000000002</v>
      </c>
      <c r="F181">
        <v>7738</v>
      </c>
      <c r="G181">
        <v>46684</v>
      </c>
      <c r="H181">
        <v>64270</v>
      </c>
      <c r="I181">
        <v>11442</v>
      </c>
      <c r="J181">
        <v>9083</v>
      </c>
      <c r="K181">
        <v>39923</v>
      </c>
      <c r="L181">
        <v>58171</v>
      </c>
      <c r="M181">
        <v>10436</v>
      </c>
      <c r="N181">
        <v>-1582</v>
      </c>
      <c r="O181">
        <v>5731</v>
      </c>
      <c r="P181">
        <v>5174</v>
      </c>
      <c r="Q181">
        <v>876</v>
      </c>
    </row>
    <row r="182" spans="1:17">
      <c r="A182" s="1">
        <v>42068</v>
      </c>
      <c r="B182" s="2">
        <v>13</v>
      </c>
      <c r="C182" s="6">
        <v>6221</v>
      </c>
      <c r="D182" s="4">
        <v>11416.07</v>
      </c>
      <c r="E182" s="4">
        <f t="shared" si="2"/>
        <v>17637.07</v>
      </c>
      <c r="F182">
        <v>7451</v>
      </c>
      <c r="G182">
        <v>45924</v>
      </c>
      <c r="H182">
        <v>64030</v>
      </c>
      <c r="I182">
        <v>11387</v>
      </c>
      <c r="J182">
        <v>8683</v>
      </c>
      <c r="K182">
        <v>39435</v>
      </c>
      <c r="L182">
        <v>57628</v>
      </c>
      <c r="M182">
        <v>10344</v>
      </c>
      <c r="N182">
        <v>-1460</v>
      </c>
      <c r="O182">
        <v>5470</v>
      </c>
      <c r="P182">
        <v>5472</v>
      </c>
      <c r="Q182">
        <v>916</v>
      </c>
    </row>
    <row r="183" spans="1:17">
      <c r="A183" s="1">
        <v>42068</v>
      </c>
      <c r="B183" s="2">
        <v>14</v>
      </c>
      <c r="C183" s="6">
        <v>5749</v>
      </c>
      <c r="D183" s="4">
        <v>10845.94</v>
      </c>
      <c r="E183" s="4">
        <f t="shared" si="2"/>
        <v>16594.940000000002</v>
      </c>
      <c r="F183">
        <v>7375</v>
      </c>
      <c r="G183">
        <v>46135</v>
      </c>
      <c r="H183">
        <v>63255</v>
      </c>
      <c r="I183">
        <v>11391</v>
      </c>
      <c r="J183">
        <v>8743</v>
      </c>
      <c r="K183">
        <v>39822</v>
      </c>
      <c r="L183">
        <v>56094</v>
      </c>
      <c r="M183">
        <v>10316</v>
      </c>
      <c r="N183">
        <v>-1593</v>
      </c>
      <c r="O183">
        <v>5328</v>
      </c>
      <c r="P183">
        <v>6218</v>
      </c>
      <c r="Q183">
        <v>949</v>
      </c>
    </row>
    <row r="184" spans="1:17">
      <c r="A184" s="1">
        <v>42068</v>
      </c>
      <c r="B184" s="2">
        <v>15</v>
      </c>
      <c r="C184" s="6">
        <v>5478</v>
      </c>
      <c r="D184" s="4">
        <v>9415.7000000000007</v>
      </c>
      <c r="E184" s="4">
        <f t="shared" si="2"/>
        <v>14893.7</v>
      </c>
      <c r="F184">
        <v>7170</v>
      </c>
      <c r="G184">
        <v>46553</v>
      </c>
      <c r="H184">
        <v>62396</v>
      </c>
      <c r="I184">
        <v>11303</v>
      </c>
      <c r="J184">
        <v>8829</v>
      </c>
      <c r="K184">
        <v>40001</v>
      </c>
      <c r="L184">
        <v>54810</v>
      </c>
      <c r="M184">
        <v>10267</v>
      </c>
      <c r="N184">
        <v>-1883</v>
      </c>
      <c r="O184">
        <v>5572</v>
      </c>
      <c r="P184">
        <v>6664</v>
      </c>
      <c r="Q184">
        <v>910</v>
      </c>
    </row>
    <row r="185" spans="1:17">
      <c r="A185" s="1">
        <v>42068</v>
      </c>
      <c r="B185" s="2">
        <v>16</v>
      </c>
      <c r="C185" s="6">
        <v>5061</v>
      </c>
      <c r="D185" s="4">
        <v>6692.8600000000006</v>
      </c>
      <c r="E185" s="4">
        <f t="shared" si="2"/>
        <v>11753.86</v>
      </c>
      <c r="F185">
        <v>6820</v>
      </c>
      <c r="G185">
        <v>48749</v>
      </c>
      <c r="H185">
        <v>61513</v>
      </c>
      <c r="I185">
        <v>10991</v>
      </c>
      <c r="J185">
        <v>9008</v>
      </c>
      <c r="K185">
        <v>42290</v>
      </c>
      <c r="L185">
        <v>52949</v>
      </c>
      <c r="M185">
        <v>10499</v>
      </c>
      <c r="N185">
        <v>-2414</v>
      </c>
      <c r="O185">
        <v>5511</v>
      </c>
      <c r="P185">
        <v>7634</v>
      </c>
      <c r="Q185">
        <v>369</v>
      </c>
    </row>
    <row r="186" spans="1:17">
      <c r="A186" s="1">
        <v>42068</v>
      </c>
      <c r="B186" s="2">
        <v>17</v>
      </c>
      <c r="C186" s="6">
        <v>4544</v>
      </c>
      <c r="D186" s="4">
        <v>3430.67</v>
      </c>
      <c r="E186" s="4">
        <f t="shared" si="2"/>
        <v>7974.67</v>
      </c>
      <c r="F186">
        <v>6889</v>
      </c>
      <c r="G186">
        <v>50098</v>
      </c>
      <c r="H186">
        <v>61058</v>
      </c>
      <c r="I186">
        <v>10896</v>
      </c>
      <c r="J186">
        <v>9152</v>
      </c>
      <c r="K186">
        <v>44132</v>
      </c>
      <c r="L186">
        <v>52117</v>
      </c>
      <c r="M186">
        <v>10741</v>
      </c>
      <c r="N186">
        <v>-2492</v>
      </c>
      <c r="O186">
        <v>5070</v>
      </c>
      <c r="P186">
        <v>8002</v>
      </c>
      <c r="Q186">
        <v>30</v>
      </c>
    </row>
    <row r="187" spans="1:17">
      <c r="A187" s="1">
        <v>42068</v>
      </c>
      <c r="B187" s="2">
        <v>18</v>
      </c>
      <c r="C187" s="6">
        <v>3809</v>
      </c>
      <c r="D187" s="4">
        <v>835.49</v>
      </c>
      <c r="E187" s="4">
        <f t="shared" si="2"/>
        <v>4644.49</v>
      </c>
      <c r="F187">
        <v>7204</v>
      </c>
      <c r="G187">
        <v>52563</v>
      </c>
      <c r="H187">
        <v>61820</v>
      </c>
      <c r="I187">
        <v>11261</v>
      </c>
      <c r="J187">
        <v>9540</v>
      </c>
      <c r="K187">
        <v>46914</v>
      </c>
      <c r="L187">
        <v>53310</v>
      </c>
      <c r="M187">
        <v>10565</v>
      </c>
      <c r="N187">
        <v>-2572</v>
      </c>
      <c r="O187">
        <v>4784</v>
      </c>
      <c r="P187">
        <v>7600</v>
      </c>
      <c r="Q187">
        <v>574</v>
      </c>
    </row>
    <row r="188" spans="1:17">
      <c r="A188" s="1">
        <v>42068</v>
      </c>
      <c r="B188" s="2">
        <v>19</v>
      </c>
      <c r="C188" s="6">
        <v>3146</v>
      </c>
      <c r="D188" s="4">
        <v>21.77</v>
      </c>
      <c r="E188" s="4">
        <f t="shared" si="2"/>
        <v>3167.77</v>
      </c>
      <c r="F188">
        <v>7718</v>
      </c>
      <c r="G188">
        <v>55110</v>
      </c>
      <c r="H188">
        <v>63613</v>
      </c>
      <c r="I188">
        <v>11186</v>
      </c>
      <c r="J188">
        <v>10094</v>
      </c>
      <c r="K188">
        <v>49752</v>
      </c>
      <c r="L188">
        <v>56607</v>
      </c>
      <c r="M188">
        <v>10335</v>
      </c>
      <c r="N188">
        <v>-2630</v>
      </c>
      <c r="O188">
        <v>4512</v>
      </c>
      <c r="P188">
        <v>6105</v>
      </c>
      <c r="Q188">
        <v>730</v>
      </c>
    </row>
    <row r="189" spans="1:17">
      <c r="A189" s="1">
        <v>42068</v>
      </c>
      <c r="B189" s="2">
        <v>20</v>
      </c>
      <c r="C189" s="6">
        <v>3084</v>
      </c>
      <c r="D189" s="4">
        <v>0</v>
      </c>
      <c r="E189" s="4">
        <f t="shared" si="2"/>
        <v>3084</v>
      </c>
      <c r="F189">
        <v>8270</v>
      </c>
      <c r="G189">
        <v>55344</v>
      </c>
      <c r="H189">
        <v>67851</v>
      </c>
      <c r="I189">
        <v>11274</v>
      </c>
      <c r="J189">
        <v>10137</v>
      </c>
      <c r="K189">
        <v>49749</v>
      </c>
      <c r="L189">
        <v>61477</v>
      </c>
      <c r="M189">
        <v>10641</v>
      </c>
      <c r="N189">
        <v>-2129</v>
      </c>
      <c r="O189">
        <v>4754</v>
      </c>
      <c r="P189">
        <v>5361</v>
      </c>
      <c r="Q189">
        <v>511</v>
      </c>
    </row>
    <row r="190" spans="1:17">
      <c r="A190" s="1">
        <v>42068</v>
      </c>
      <c r="B190" s="2">
        <v>21</v>
      </c>
      <c r="C190" s="6">
        <v>3435</v>
      </c>
      <c r="D190" s="4">
        <v>0</v>
      </c>
      <c r="E190" s="4">
        <f t="shared" si="2"/>
        <v>3435</v>
      </c>
      <c r="F190">
        <v>7630</v>
      </c>
      <c r="G190">
        <v>52466</v>
      </c>
      <c r="H190">
        <v>66719</v>
      </c>
      <c r="I190">
        <v>11116</v>
      </c>
      <c r="J190">
        <v>9596</v>
      </c>
      <c r="K190">
        <v>47228</v>
      </c>
      <c r="L190">
        <v>59399</v>
      </c>
      <c r="M190">
        <v>10380</v>
      </c>
      <c r="N190">
        <v>-2208</v>
      </c>
      <c r="O190">
        <v>4363</v>
      </c>
      <c r="P190">
        <v>6351</v>
      </c>
      <c r="Q190">
        <v>616</v>
      </c>
    </row>
    <row r="191" spans="1:17">
      <c r="A191" s="1">
        <v>42068</v>
      </c>
      <c r="B191" s="2">
        <v>22</v>
      </c>
      <c r="C191" s="6">
        <v>3651</v>
      </c>
      <c r="D191" s="4">
        <v>0</v>
      </c>
      <c r="E191" s="4">
        <f t="shared" si="2"/>
        <v>3651</v>
      </c>
      <c r="F191">
        <v>7169</v>
      </c>
      <c r="G191">
        <v>51123</v>
      </c>
      <c r="H191">
        <v>63666</v>
      </c>
      <c r="I191">
        <v>10392</v>
      </c>
      <c r="J191">
        <v>9096</v>
      </c>
      <c r="K191">
        <v>46124</v>
      </c>
      <c r="L191">
        <v>56055</v>
      </c>
      <c r="M191">
        <v>9697</v>
      </c>
      <c r="N191">
        <v>-2154</v>
      </c>
      <c r="O191">
        <v>4137</v>
      </c>
      <c r="P191">
        <v>6671</v>
      </c>
      <c r="Q191">
        <v>587</v>
      </c>
    </row>
    <row r="192" spans="1:17">
      <c r="A192" s="1">
        <v>42068</v>
      </c>
      <c r="B192" s="2">
        <v>23</v>
      </c>
      <c r="C192" s="6">
        <v>3819</v>
      </c>
      <c r="D192" s="4">
        <v>0</v>
      </c>
      <c r="E192" s="4">
        <f t="shared" si="2"/>
        <v>3819</v>
      </c>
      <c r="F192">
        <v>7171</v>
      </c>
      <c r="G192">
        <v>49328</v>
      </c>
      <c r="H192">
        <v>62607</v>
      </c>
      <c r="I192">
        <v>9850</v>
      </c>
      <c r="J192">
        <v>9283</v>
      </c>
      <c r="K192">
        <v>43974</v>
      </c>
      <c r="L192">
        <v>55164</v>
      </c>
      <c r="M192">
        <v>9158</v>
      </c>
      <c r="N192">
        <v>-2345</v>
      </c>
      <c r="O192">
        <v>4503</v>
      </c>
      <c r="P192">
        <v>6536</v>
      </c>
      <c r="Q192">
        <v>594</v>
      </c>
    </row>
    <row r="193" spans="1:17">
      <c r="A193" s="1">
        <v>42068</v>
      </c>
      <c r="B193" s="2">
        <v>24</v>
      </c>
      <c r="C193" s="6">
        <v>4115</v>
      </c>
      <c r="D193" s="4">
        <v>0</v>
      </c>
      <c r="E193" s="4">
        <f t="shared" si="2"/>
        <v>4115</v>
      </c>
      <c r="F193">
        <v>7048</v>
      </c>
      <c r="G193">
        <v>46720</v>
      </c>
      <c r="H193">
        <v>63248</v>
      </c>
      <c r="I193">
        <v>9728</v>
      </c>
      <c r="J193">
        <v>9083</v>
      </c>
      <c r="K193">
        <v>42343</v>
      </c>
      <c r="L193">
        <v>56880</v>
      </c>
      <c r="M193">
        <v>8977</v>
      </c>
      <c r="N193">
        <v>-2266</v>
      </c>
      <c r="O193">
        <v>3539</v>
      </c>
      <c r="P193">
        <v>5452</v>
      </c>
      <c r="Q193">
        <v>658</v>
      </c>
    </row>
    <row r="194" spans="1:17">
      <c r="A194" s="1">
        <v>42069</v>
      </c>
      <c r="B194" s="2">
        <v>1</v>
      </c>
      <c r="C194" s="6">
        <v>5007</v>
      </c>
      <c r="D194" s="4">
        <v>0</v>
      </c>
      <c r="E194" s="4">
        <f t="shared" ref="E194:E257" si="3">SUM(C194:D194)</f>
        <v>5007</v>
      </c>
      <c r="F194">
        <v>6461</v>
      </c>
      <c r="G194">
        <v>44953</v>
      </c>
      <c r="H194">
        <v>60060</v>
      </c>
      <c r="I194">
        <v>8944</v>
      </c>
      <c r="J194">
        <v>8576</v>
      </c>
      <c r="K194">
        <v>39143</v>
      </c>
      <c r="L194">
        <v>53548</v>
      </c>
      <c r="M194">
        <v>8148</v>
      </c>
      <c r="N194">
        <v>-2338</v>
      </c>
      <c r="O194">
        <v>4931</v>
      </c>
      <c r="P194">
        <v>5610</v>
      </c>
      <c r="Q194">
        <v>709</v>
      </c>
    </row>
    <row r="195" spans="1:17">
      <c r="A195" s="1">
        <v>42069</v>
      </c>
      <c r="B195" s="2">
        <v>2</v>
      </c>
      <c r="C195" s="6">
        <v>6560</v>
      </c>
      <c r="D195" s="4">
        <v>0</v>
      </c>
      <c r="E195" s="4">
        <f t="shared" si="3"/>
        <v>6560</v>
      </c>
      <c r="F195">
        <v>6304</v>
      </c>
      <c r="G195">
        <v>43294</v>
      </c>
      <c r="H195">
        <v>58831</v>
      </c>
      <c r="I195">
        <v>8502</v>
      </c>
      <c r="J195">
        <v>8093</v>
      </c>
      <c r="K195">
        <v>37717</v>
      </c>
      <c r="L195">
        <v>52258</v>
      </c>
      <c r="M195">
        <v>7671</v>
      </c>
      <c r="N195">
        <v>-2004</v>
      </c>
      <c r="O195">
        <v>4724</v>
      </c>
      <c r="P195">
        <v>5696</v>
      </c>
      <c r="Q195">
        <v>750</v>
      </c>
    </row>
    <row r="196" spans="1:17">
      <c r="A196" s="1">
        <v>42069</v>
      </c>
      <c r="B196" s="2">
        <v>3</v>
      </c>
      <c r="C196" s="6">
        <v>6938</v>
      </c>
      <c r="D196" s="4">
        <v>0</v>
      </c>
      <c r="E196" s="4">
        <f t="shared" si="3"/>
        <v>6938</v>
      </c>
      <c r="F196">
        <v>5342</v>
      </c>
      <c r="G196">
        <v>42044</v>
      </c>
      <c r="H196">
        <v>58044</v>
      </c>
      <c r="I196">
        <v>8235</v>
      </c>
      <c r="J196">
        <v>7771</v>
      </c>
      <c r="K196">
        <v>36264</v>
      </c>
      <c r="L196">
        <v>52293</v>
      </c>
      <c r="M196">
        <v>7482</v>
      </c>
      <c r="N196">
        <v>-2645</v>
      </c>
      <c r="O196">
        <v>4902</v>
      </c>
      <c r="P196">
        <v>4880</v>
      </c>
      <c r="Q196">
        <v>668</v>
      </c>
    </row>
    <row r="197" spans="1:17">
      <c r="A197" s="1">
        <v>42069</v>
      </c>
      <c r="B197" s="2">
        <v>4</v>
      </c>
      <c r="C197" s="6">
        <v>7031</v>
      </c>
      <c r="D197" s="4">
        <v>0</v>
      </c>
      <c r="E197" s="4">
        <f t="shared" si="3"/>
        <v>7031</v>
      </c>
      <c r="F197">
        <v>4938</v>
      </c>
      <c r="G197">
        <v>42449</v>
      </c>
      <c r="H197">
        <v>56157</v>
      </c>
      <c r="I197">
        <v>8128</v>
      </c>
      <c r="J197">
        <v>7626</v>
      </c>
      <c r="K197">
        <v>36530</v>
      </c>
      <c r="L197">
        <v>49697</v>
      </c>
      <c r="M197">
        <v>7587</v>
      </c>
      <c r="N197">
        <v>-2905</v>
      </c>
      <c r="O197">
        <v>5023</v>
      </c>
      <c r="P197">
        <v>5573</v>
      </c>
      <c r="Q197">
        <v>456</v>
      </c>
    </row>
    <row r="198" spans="1:17">
      <c r="A198" s="1">
        <v>42069</v>
      </c>
      <c r="B198" s="2">
        <v>5</v>
      </c>
      <c r="C198" s="6">
        <v>6863</v>
      </c>
      <c r="D198" s="4">
        <v>0</v>
      </c>
      <c r="E198" s="4">
        <f t="shared" si="3"/>
        <v>6863</v>
      </c>
      <c r="F198">
        <v>4857</v>
      </c>
      <c r="G198">
        <v>43418</v>
      </c>
      <c r="H198">
        <v>54972</v>
      </c>
      <c r="I198">
        <v>8262</v>
      </c>
      <c r="J198">
        <v>7719</v>
      </c>
      <c r="K198">
        <v>37132</v>
      </c>
      <c r="L198">
        <v>48677</v>
      </c>
      <c r="M198">
        <v>7709</v>
      </c>
      <c r="N198">
        <v>-3081</v>
      </c>
      <c r="O198">
        <v>5396</v>
      </c>
      <c r="P198">
        <v>5404</v>
      </c>
      <c r="Q198">
        <v>464</v>
      </c>
    </row>
    <row r="199" spans="1:17">
      <c r="A199" s="1">
        <v>42069</v>
      </c>
      <c r="B199" s="2">
        <v>6</v>
      </c>
      <c r="C199" s="6">
        <v>6608</v>
      </c>
      <c r="D199" s="4">
        <v>0</v>
      </c>
      <c r="E199" s="4">
        <f t="shared" si="3"/>
        <v>6608</v>
      </c>
      <c r="F199">
        <v>6011</v>
      </c>
      <c r="G199">
        <v>46381</v>
      </c>
      <c r="H199">
        <v>55910</v>
      </c>
      <c r="I199">
        <v>8305</v>
      </c>
      <c r="J199">
        <v>8238</v>
      </c>
      <c r="K199">
        <v>38963</v>
      </c>
      <c r="L199">
        <v>50301</v>
      </c>
      <c r="M199">
        <v>8008</v>
      </c>
      <c r="N199">
        <v>-2448</v>
      </c>
      <c r="O199">
        <v>6452</v>
      </c>
      <c r="P199">
        <v>4706</v>
      </c>
      <c r="Q199">
        <v>201</v>
      </c>
    </row>
    <row r="200" spans="1:17">
      <c r="A200" s="1">
        <v>42069</v>
      </c>
      <c r="B200" s="2">
        <v>7</v>
      </c>
      <c r="C200" s="6">
        <v>6518</v>
      </c>
      <c r="D200" s="4">
        <v>4.17</v>
      </c>
      <c r="E200" s="4">
        <f t="shared" si="3"/>
        <v>6522.17</v>
      </c>
      <c r="F200">
        <v>6437</v>
      </c>
      <c r="G200">
        <v>52278</v>
      </c>
      <c r="H200">
        <v>60501</v>
      </c>
      <c r="I200">
        <v>8905</v>
      </c>
      <c r="J200">
        <v>9282</v>
      </c>
      <c r="K200">
        <v>44531</v>
      </c>
      <c r="L200">
        <v>55515</v>
      </c>
      <c r="M200">
        <v>8943</v>
      </c>
      <c r="N200">
        <v>-3085</v>
      </c>
      <c r="O200">
        <v>6767</v>
      </c>
      <c r="P200">
        <v>4021</v>
      </c>
      <c r="Q200">
        <v>-143</v>
      </c>
    </row>
    <row r="201" spans="1:17">
      <c r="A201" s="1">
        <v>42069</v>
      </c>
      <c r="B201" s="2">
        <v>8</v>
      </c>
      <c r="C201" s="6">
        <v>6272</v>
      </c>
      <c r="D201" s="4">
        <v>817.44999999999993</v>
      </c>
      <c r="E201" s="4">
        <f t="shared" si="3"/>
        <v>7089.45</v>
      </c>
      <c r="F201">
        <v>7133</v>
      </c>
      <c r="G201">
        <v>53883</v>
      </c>
      <c r="H201">
        <v>64837</v>
      </c>
      <c r="I201">
        <v>10343</v>
      </c>
      <c r="J201">
        <v>9981</v>
      </c>
      <c r="K201">
        <v>46312</v>
      </c>
      <c r="L201">
        <v>60111</v>
      </c>
      <c r="M201">
        <v>10397</v>
      </c>
      <c r="N201">
        <v>-3117</v>
      </c>
      <c r="O201">
        <v>6624</v>
      </c>
      <c r="P201">
        <v>3790</v>
      </c>
      <c r="Q201">
        <v>-189</v>
      </c>
    </row>
    <row r="202" spans="1:17">
      <c r="A202" s="1">
        <v>42069</v>
      </c>
      <c r="B202" s="2">
        <v>9</v>
      </c>
      <c r="C202" s="6">
        <v>5811</v>
      </c>
      <c r="D202" s="4">
        <v>3265.49</v>
      </c>
      <c r="E202" s="4">
        <f t="shared" si="3"/>
        <v>9076.49</v>
      </c>
      <c r="F202">
        <v>7430</v>
      </c>
      <c r="G202">
        <v>54164</v>
      </c>
      <c r="H202">
        <v>65188</v>
      </c>
      <c r="I202">
        <v>10654</v>
      </c>
      <c r="J202">
        <v>9897</v>
      </c>
      <c r="K202">
        <v>44853</v>
      </c>
      <c r="L202">
        <v>61436</v>
      </c>
      <c r="M202">
        <v>11063</v>
      </c>
      <c r="N202">
        <v>-2740</v>
      </c>
      <c r="O202">
        <v>8320</v>
      </c>
      <c r="P202">
        <v>2794</v>
      </c>
      <c r="Q202">
        <v>-560</v>
      </c>
    </row>
    <row r="203" spans="1:17">
      <c r="A203" s="1">
        <v>42069</v>
      </c>
      <c r="B203" s="2">
        <v>10</v>
      </c>
      <c r="C203" s="6">
        <v>5553</v>
      </c>
      <c r="D203" s="4">
        <v>6276.5</v>
      </c>
      <c r="E203" s="4">
        <f t="shared" si="3"/>
        <v>11829.5</v>
      </c>
      <c r="F203">
        <v>7394</v>
      </c>
      <c r="G203">
        <v>52492</v>
      </c>
      <c r="H203">
        <v>65313</v>
      </c>
      <c r="I203">
        <v>10763</v>
      </c>
      <c r="J203">
        <v>9718</v>
      </c>
      <c r="K203">
        <v>41901</v>
      </c>
      <c r="L203">
        <v>60956</v>
      </c>
      <c r="M203">
        <v>11412</v>
      </c>
      <c r="N203">
        <v>-2593</v>
      </c>
      <c r="O203">
        <v>9592</v>
      </c>
      <c r="P203">
        <v>3402</v>
      </c>
      <c r="Q203">
        <v>-810</v>
      </c>
    </row>
    <row r="204" spans="1:17">
      <c r="A204" s="1">
        <v>42069</v>
      </c>
      <c r="B204" s="2">
        <v>11</v>
      </c>
      <c r="C204" s="6">
        <v>5673</v>
      </c>
      <c r="D204" s="4">
        <v>8816.14</v>
      </c>
      <c r="E204" s="4">
        <f t="shared" si="3"/>
        <v>14489.14</v>
      </c>
      <c r="F204">
        <v>6938</v>
      </c>
      <c r="G204">
        <v>52246</v>
      </c>
      <c r="H204">
        <v>64241</v>
      </c>
      <c r="I204">
        <v>10422</v>
      </c>
      <c r="J204">
        <v>9413</v>
      </c>
      <c r="K204">
        <v>40011</v>
      </c>
      <c r="L204">
        <v>59548</v>
      </c>
      <c r="M204">
        <v>11216</v>
      </c>
      <c r="N204">
        <v>-2733</v>
      </c>
      <c r="O204">
        <v>11163</v>
      </c>
      <c r="P204">
        <v>3784</v>
      </c>
      <c r="Q204">
        <v>-954</v>
      </c>
    </row>
    <row r="205" spans="1:17">
      <c r="A205" s="1">
        <v>42069</v>
      </c>
      <c r="B205" s="2">
        <v>12</v>
      </c>
      <c r="C205" s="6">
        <v>6546</v>
      </c>
      <c r="D205" s="4">
        <v>10135.76</v>
      </c>
      <c r="E205" s="4">
        <f t="shared" si="3"/>
        <v>16681.760000000002</v>
      </c>
      <c r="F205">
        <v>6918</v>
      </c>
      <c r="G205">
        <v>51956</v>
      </c>
      <c r="H205">
        <v>63083</v>
      </c>
      <c r="I205">
        <v>10364</v>
      </c>
      <c r="J205">
        <v>9403</v>
      </c>
      <c r="K205">
        <v>38782</v>
      </c>
      <c r="L205">
        <v>58548</v>
      </c>
      <c r="M205">
        <v>11252</v>
      </c>
      <c r="N205">
        <v>-2742</v>
      </c>
      <c r="O205">
        <v>12075</v>
      </c>
      <c r="P205">
        <v>3659</v>
      </c>
      <c r="Q205">
        <v>-1049</v>
      </c>
    </row>
    <row r="206" spans="1:17">
      <c r="A206" s="1">
        <v>42069</v>
      </c>
      <c r="B206" s="2">
        <v>13</v>
      </c>
      <c r="C206" s="6">
        <v>7505</v>
      </c>
      <c r="D206" s="4">
        <v>10133.799999999999</v>
      </c>
      <c r="E206" s="4">
        <f t="shared" si="3"/>
        <v>17638.8</v>
      </c>
      <c r="F206">
        <v>6844</v>
      </c>
      <c r="G206">
        <v>50878</v>
      </c>
      <c r="H206">
        <v>62236</v>
      </c>
      <c r="I206">
        <v>10209</v>
      </c>
      <c r="J206">
        <v>9071</v>
      </c>
      <c r="K206">
        <v>38022</v>
      </c>
      <c r="L206">
        <v>57291</v>
      </c>
      <c r="M206">
        <v>11083</v>
      </c>
      <c r="N206">
        <v>-2473</v>
      </c>
      <c r="O206">
        <v>11744</v>
      </c>
      <c r="P206">
        <v>4089</v>
      </c>
      <c r="Q206">
        <v>-1028</v>
      </c>
    </row>
    <row r="207" spans="1:17">
      <c r="A207" s="1">
        <v>42069</v>
      </c>
      <c r="B207" s="2">
        <v>14</v>
      </c>
      <c r="C207" s="6">
        <v>7713</v>
      </c>
      <c r="D207" s="4">
        <v>9181.09</v>
      </c>
      <c r="E207" s="4">
        <f t="shared" si="3"/>
        <v>16894.09</v>
      </c>
      <c r="F207">
        <v>6696</v>
      </c>
      <c r="G207">
        <v>51583</v>
      </c>
      <c r="H207">
        <v>61402</v>
      </c>
      <c r="I207">
        <v>10211</v>
      </c>
      <c r="J207">
        <v>9152</v>
      </c>
      <c r="K207">
        <v>38279</v>
      </c>
      <c r="L207">
        <v>55937</v>
      </c>
      <c r="M207">
        <v>11181</v>
      </c>
      <c r="N207">
        <v>-2703</v>
      </c>
      <c r="O207">
        <v>12155</v>
      </c>
      <c r="P207">
        <v>4630</v>
      </c>
      <c r="Q207">
        <v>-1134</v>
      </c>
    </row>
    <row r="208" spans="1:17">
      <c r="A208" s="1">
        <v>42069</v>
      </c>
      <c r="B208" s="2">
        <v>15</v>
      </c>
      <c r="C208" s="6">
        <v>7170</v>
      </c>
      <c r="D208" s="4">
        <v>7553.57</v>
      </c>
      <c r="E208" s="4">
        <f t="shared" si="3"/>
        <v>14723.57</v>
      </c>
      <c r="F208">
        <v>6645</v>
      </c>
      <c r="G208">
        <v>51533</v>
      </c>
      <c r="H208">
        <v>60028</v>
      </c>
      <c r="I208">
        <v>10430</v>
      </c>
      <c r="J208">
        <v>9201</v>
      </c>
      <c r="K208">
        <v>38741</v>
      </c>
      <c r="L208">
        <v>54471</v>
      </c>
      <c r="M208">
        <v>11216</v>
      </c>
      <c r="N208">
        <v>-2803</v>
      </c>
      <c r="O208">
        <v>11614</v>
      </c>
      <c r="P208">
        <v>4735</v>
      </c>
      <c r="Q208">
        <v>-950</v>
      </c>
    </row>
    <row r="209" spans="1:17">
      <c r="A209" s="1">
        <v>42069</v>
      </c>
      <c r="B209" s="2">
        <v>16</v>
      </c>
      <c r="C209" s="6">
        <v>6846</v>
      </c>
      <c r="D209" s="4">
        <v>5528.98</v>
      </c>
      <c r="E209" s="4">
        <f t="shared" si="3"/>
        <v>12374.98</v>
      </c>
      <c r="F209">
        <v>6487</v>
      </c>
      <c r="G209">
        <v>53347</v>
      </c>
      <c r="H209">
        <v>58533</v>
      </c>
      <c r="I209">
        <v>10563</v>
      </c>
      <c r="J209">
        <v>9361</v>
      </c>
      <c r="K209">
        <v>41317</v>
      </c>
      <c r="L209">
        <v>52229</v>
      </c>
      <c r="M209">
        <v>11623</v>
      </c>
      <c r="N209">
        <v>-3122</v>
      </c>
      <c r="O209">
        <v>10917</v>
      </c>
      <c r="P209">
        <v>5509</v>
      </c>
      <c r="Q209">
        <v>-1229</v>
      </c>
    </row>
    <row r="210" spans="1:17">
      <c r="A210" s="1">
        <v>42069</v>
      </c>
      <c r="B210" s="2">
        <v>17</v>
      </c>
      <c r="C210" s="6">
        <v>6388</v>
      </c>
      <c r="D210" s="4">
        <v>3085.66</v>
      </c>
      <c r="E210" s="4">
        <f t="shared" si="3"/>
        <v>9473.66</v>
      </c>
      <c r="F210">
        <v>6480</v>
      </c>
      <c r="G210">
        <v>54824</v>
      </c>
      <c r="H210">
        <v>58125</v>
      </c>
      <c r="I210">
        <v>10565</v>
      </c>
      <c r="J210">
        <v>9448</v>
      </c>
      <c r="K210">
        <v>43687</v>
      </c>
      <c r="L210">
        <v>51802</v>
      </c>
      <c r="M210">
        <v>11535</v>
      </c>
      <c r="N210">
        <v>-3220</v>
      </c>
      <c r="O210">
        <v>10067</v>
      </c>
      <c r="P210">
        <v>5506</v>
      </c>
      <c r="Q210">
        <v>-1138</v>
      </c>
    </row>
    <row r="211" spans="1:17">
      <c r="A211" s="1">
        <v>42069</v>
      </c>
      <c r="B211" s="2">
        <v>18</v>
      </c>
      <c r="C211" s="6">
        <v>5626</v>
      </c>
      <c r="D211" s="4">
        <v>836.3</v>
      </c>
      <c r="E211" s="4">
        <f t="shared" si="3"/>
        <v>6462.3</v>
      </c>
      <c r="F211">
        <v>6714</v>
      </c>
      <c r="G211">
        <v>53323</v>
      </c>
      <c r="H211">
        <v>60349</v>
      </c>
      <c r="I211">
        <v>10674</v>
      </c>
      <c r="J211">
        <v>9826</v>
      </c>
      <c r="K211">
        <v>45764</v>
      </c>
      <c r="L211">
        <v>52261</v>
      </c>
      <c r="M211">
        <v>11427</v>
      </c>
      <c r="N211">
        <v>-3368</v>
      </c>
      <c r="O211">
        <v>6649</v>
      </c>
      <c r="P211">
        <v>7244</v>
      </c>
      <c r="Q211">
        <v>-902</v>
      </c>
    </row>
    <row r="212" spans="1:17">
      <c r="A212" s="1">
        <v>42069</v>
      </c>
      <c r="B212" s="2">
        <v>19</v>
      </c>
      <c r="C212" s="6">
        <v>5615</v>
      </c>
      <c r="D212" s="4">
        <v>24.59</v>
      </c>
      <c r="E212" s="4">
        <f t="shared" si="3"/>
        <v>5639.59</v>
      </c>
      <c r="F212">
        <v>7217</v>
      </c>
      <c r="G212">
        <v>55537</v>
      </c>
      <c r="H212">
        <v>61925</v>
      </c>
      <c r="I212">
        <v>10645</v>
      </c>
      <c r="J212">
        <v>10215</v>
      </c>
      <c r="K212">
        <v>47699</v>
      </c>
      <c r="L212">
        <v>56475</v>
      </c>
      <c r="M212">
        <v>11208</v>
      </c>
      <c r="N212">
        <v>-3268</v>
      </c>
      <c r="O212">
        <v>6963</v>
      </c>
      <c r="P212">
        <v>4590</v>
      </c>
      <c r="Q212">
        <v>-708</v>
      </c>
    </row>
    <row r="213" spans="1:17">
      <c r="A213" s="1">
        <v>42069</v>
      </c>
      <c r="B213" s="2">
        <v>20</v>
      </c>
      <c r="C213" s="6">
        <v>5805</v>
      </c>
      <c r="D213" s="4">
        <v>0</v>
      </c>
      <c r="E213" s="4">
        <f t="shared" si="3"/>
        <v>5805</v>
      </c>
      <c r="F213">
        <v>7799</v>
      </c>
      <c r="G213">
        <v>55938</v>
      </c>
      <c r="H213">
        <v>66275</v>
      </c>
      <c r="I213">
        <v>10746</v>
      </c>
      <c r="J213">
        <v>10299</v>
      </c>
      <c r="K213">
        <v>47809</v>
      </c>
      <c r="L213">
        <v>62124</v>
      </c>
      <c r="M213">
        <v>11448</v>
      </c>
      <c r="N213">
        <v>-2787</v>
      </c>
      <c r="O213">
        <v>7195</v>
      </c>
      <c r="P213">
        <v>3140</v>
      </c>
      <c r="Q213">
        <v>-867</v>
      </c>
    </row>
    <row r="214" spans="1:17">
      <c r="A214" s="1">
        <v>42069</v>
      </c>
      <c r="B214" s="2">
        <v>21</v>
      </c>
      <c r="C214" s="6">
        <v>5988</v>
      </c>
      <c r="D214" s="4">
        <v>0</v>
      </c>
      <c r="E214" s="4">
        <f t="shared" si="3"/>
        <v>5988</v>
      </c>
      <c r="F214">
        <v>7143</v>
      </c>
      <c r="G214">
        <v>54007</v>
      </c>
      <c r="H214">
        <v>64856</v>
      </c>
      <c r="I214">
        <v>10420</v>
      </c>
      <c r="J214">
        <v>9753</v>
      </c>
      <c r="K214">
        <v>43559</v>
      </c>
      <c r="L214">
        <v>60459</v>
      </c>
      <c r="M214">
        <v>10958</v>
      </c>
      <c r="N214">
        <v>-2885</v>
      </c>
      <c r="O214">
        <v>9345</v>
      </c>
      <c r="P214">
        <v>3440</v>
      </c>
      <c r="Q214">
        <v>-700</v>
      </c>
    </row>
    <row r="215" spans="1:17">
      <c r="A215" s="1">
        <v>42069</v>
      </c>
      <c r="B215" s="2">
        <v>22</v>
      </c>
      <c r="C215" s="6">
        <v>6090</v>
      </c>
      <c r="D215" s="4">
        <v>0</v>
      </c>
      <c r="E215" s="4">
        <f t="shared" si="3"/>
        <v>6090</v>
      </c>
      <c r="F215">
        <v>6939</v>
      </c>
      <c r="G215">
        <v>52891</v>
      </c>
      <c r="H215">
        <v>62470</v>
      </c>
      <c r="I215">
        <v>9588</v>
      </c>
      <c r="J215">
        <v>9271</v>
      </c>
      <c r="K215">
        <v>43202</v>
      </c>
      <c r="L215">
        <v>57426</v>
      </c>
      <c r="M215">
        <v>10284</v>
      </c>
      <c r="N215">
        <v>-2589</v>
      </c>
      <c r="O215">
        <v>8602</v>
      </c>
      <c r="P215">
        <v>4162</v>
      </c>
      <c r="Q215">
        <v>-835</v>
      </c>
    </row>
    <row r="216" spans="1:17">
      <c r="A216" s="1">
        <v>42069</v>
      </c>
      <c r="B216" s="2">
        <v>23</v>
      </c>
      <c r="C216" s="6">
        <v>6187</v>
      </c>
      <c r="D216" s="4">
        <v>0</v>
      </c>
      <c r="E216" s="4">
        <f t="shared" si="3"/>
        <v>6187</v>
      </c>
      <c r="F216">
        <v>6764</v>
      </c>
      <c r="G216">
        <v>51131</v>
      </c>
      <c r="H216">
        <v>61159</v>
      </c>
      <c r="I216">
        <v>9043</v>
      </c>
      <c r="J216">
        <v>9423</v>
      </c>
      <c r="K216">
        <v>41540</v>
      </c>
      <c r="L216">
        <v>56037</v>
      </c>
      <c r="M216">
        <v>9479</v>
      </c>
      <c r="N216">
        <v>-2917</v>
      </c>
      <c r="O216">
        <v>8448</v>
      </c>
      <c r="P216">
        <v>4300</v>
      </c>
      <c r="Q216">
        <v>-562</v>
      </c>
    </row>
    <row r="217" spans="1:17">
      <c r="A217" s="1">
        <v>42069</v>
      </c>
      <c r="B217" s="2">
        <v>24</v>
      </c>
      <c r="C217" s="6">
        <v>6172</v>
      </c>
      <c r="D217" s="4">
        <v>0</v>
      </c>
      <c r="E217" s="4">
        <f t="shared" si="3"/>
        <v>6172</v>
      </c>
      <c r="F217">
        <v>6707</v>
      </c>
      <c r="G217">
        <v>49227</v>
      </c>
      <c r="H217">
        <v>62008</v>
      </c>
      <c r="I217">
        <v>8437</v>
      </c>
      <c r="J217">
        <v>9191</v>
      </c>
      <c r="K217">
        <v>39565</v>
      </c>
      <c r="L217">
        <v>57814</v>
      </c>
      <c r="M217">
        <v>8855</v>
      </c>
      <c r="N217">
        <v>-2742</v>
      </c>
      <c r="O217">
        <v>8494</v>
      </c>
      <c r="P217">
        <v>3340</v>
      </c>
      <c r="Q217">
        <v>-536</v>
      </c>
    </row>
    <row r="218" spans="1:17">
      <c r="A218" s="1">
        <v>42070</v>
      </c>
      <c r="B218" s="2">
        <v>1</v>
      </c>
      <c r="C218" s="6">
        <v>7682</v>
      </c>
      <c r="D218" s="4">
        <v>0</v>
      </c>
      <c r="E218" s="4">
        <f t="shared" si="3"/>
        <v>7682</v>
      </c>
      <c r="F218">
        <v>5559</v>
      </c>
      <c r="G218">
        <v>46707</v>
      </c>
      <c r="H218">
        <v>62395</v>
      </c>
      <c r="I218">
        <v>7198</v>
      </c>
      <c r="J218">
        <v>8246</v>
      </c>
      <c r="K218">
        <v>35743</v>
      </c>
      <c r="L218">
        <v>56867</v>
      </c>
      <c r="M218">
        <v>7888</v>
      </c>
      <c r="N218">
        <v>-2934</v>
      </c>
      <c r="O218">
        <v>9750</v>
      </c>
      <c r="P218">
        <v>4589</v>
      </c>
      <c r="Q218">
        <v>-808</v>
      </c>
    </row>
    <row r="219" spans="1:17">
      <c r="A219" s="1">
        <v>42070</v>
      </c>
      <c r="B219" s="2">
        <v>2</v>
      </c>
      <c r="C219" s="6">
        <v>8400</v>
      </c>
      <c r="D219" s="4">
        <v>0</v>
      </c>
      <c r="E219" s="4">
        <f t="shared" si="3"/>
        <v>8400</v>
      </c>
      <c r="F219">
        <v>5485</v>
      </c>
      <c r="G219">
        <v>43093</v>
      </c>
      <c r="H219">
        <v>59249</v>
      </c>
      <c r="I219">
        <v>6960</v>
      </c>
      <c r="J219">
        <v>8009</v>
      </c>
      <c r="K219">
        <v>32983</v>
      </c>
      <c r="L219">
        <v>53928</v>
      </c>
      <c r="M219">
        <v>7473</v>
      </c>
      <c r="N219">
        <v>-2767</v>
      </c>
      <c r="O219">
        <v>8854</v>
      </c>
      <c r="P219">
        <v>4491</v>
      </c>
      <c r="Q219">
        <v>-626</v>
      </c>
    </row>
    <row r="220" spans="1:17">
      <c r="A220" s="1">
        <v>42070</v>
      </c>
      <c r="B220" s="2">
        <v>3</v>
      </c>
      <c r="C220" s="6">
        <v>8637</v>
      </c>
      <c r="D220" s="4">
        <v>0</v>
      </c>
      <c r="E220" s="4">
        <f t="shared" si="3"/>
        <v>8637</v>
      </c>
      <c r="F220">
        <v>5245</v>
      </c>
      <c r="G220">
        <v>41581</v>
      </c>
      <c r="H220">
        <v>58376</v>
      </c>
      <c r="I220">
        <v>6903</v>
      </c>
      <c r="J220">
        <v>7584</v>
      </c>
      <c r="K220">
        <v>31411</v>
      </c>
      <c r="L220">
        <v>53700</v>
      </c>
      <c r="M220">
        <v>7441</v>
      </c>
      <c r="N220">
        <v>-2580</v>
      </c>
      <c r="O220">
        <v>8903</v>
      </c>
      <c r="P220">
        <v>3877</v>
      </c>
      <c r="Q220">
        <v>-654</v>
      </c>
    </row>
    <row r="221" spans="1:17">
      <c r="A221" s="1">
        <v>42070</v>
      </c>
      <c r="B221" s="2">
        <v>4</v>
      </c>
      <c r="C221" s="6">
        <v>8723</v>
      </c>
      <c r="D221" s="4">
        <v>0</v>
      </c>
      <c r="E221" s="4">
        <f t="shared" si="3"/>
        <v>8723</v>
      </c>
      <c r="F221">
        <v>4997</v>
      </c>
      <c r="G221">
        <v>40739</v>
      </c>
      <c r="H221">
        <v>56775</v>
      </c>
      <c r="I221">
        <v>6958</v>
      </c>
      <c r="J221">
        <v>7448</v>
      </c>
      <c r="K221">
        <v>30705</v>
      </c>
      <c r="L221">
        <v>50969</v>
      </c>
      <c r="M221">
        <v>7441</v>
      </c>
      <c r="N221">
        <v>-2688</v>
      </c>
      <c r="O221">
        <v>8718</v>
      </c>
      <c r="P221">
        <v>5004</v>
      </c>
      <c r="Q221">
        <v>-602</v>
      </c>
    </row>
    <row r="222" spans="1:17">
      <c r="A222" s="1">
        <v>42070</v>
      </c>
      <c r="B222" s="2">
        <v>5</v>
      </c>
      <c r="C222" s="6">
        <v>8865</v>
      </c>
      <c r="D222" s="4">
        <v>0</v>
      </c>
      <c r="E222" s="4">
        <f t="shared" si="3"/>
        <v>8865</v>
      </c>
      <c r="F222">
        <v>4751</v>
      </c>
      <c r="G222">
        <v>40603</v>
      </c>
      <c r="H222">
        <v>55074</v>
      </c>
      <c r="I222">
        <v>6801</v>
      </c>
      <c r="J222">
        <v>7318</v>
      </c>
      <c r="K222">
        <v>30151</v>
      </c>
      <c r="L222">
        <v>49191</v>
      </c>
      <c r="M222">
        <v>7352</v>
      </c>
      <c r="N222">
        <v>-2801</v>
      </c>
      <c r="O222">
        <v>9127</v>
      </c>
      <c r="P222">
        <v>5106</v>
      </c>
      <c r="Q222">
        <v>-671</v>
      </c>
    </row>
    <row r="223" spans="1:17">
      <c r="A223" s="1">
        <v>42070</v>
      </c>
      <c r="B223" s="2">
        <v>6</v>
      </c>
      <c r="C223" s="6">
        <v>9369</v>
      </c>
      <c r="D223" s="4">
        <v>0</v>
      </c>
      <c r="E223" s="4">
        <f t="shared" si="3"/>
        <v>9369</v>
      </c>
      <c r="F223">
        <v>5192</v>
      </c>
      <c r="G223">
        <v>41485</v>
      </c>
      <c r="H223">
        <v>54448</v>
      </c>
      <c r="I223">
        <v>6824</v>
      </c>
      <c r="J223">
        <v>7300</v>
      </c>
      <c r="K223">
        <v>30358</v>
      </c>
      <c r="L223">
        <v>48993</v>
      </c>
      <c r="M223">
        <v>7389</v>
      </c>
      <c r="N223">
        <v>-2343</v>
      </c>
      <c r="O223">
        <v>9724</v>
      </c>
      <c r="P223">
        <v>4650</v>
      </c>
      <c r="Q223">
        <v>-685</v>
      </c>
    </row>
    <row r="224" spans="1:17">
      <c r="A224" s="1">
        <v>42070</v>
      </c>
      <c r="B224" s="2">
        <v>7</v>
      </c>
      <c r="C224" s="6">
        <v>9704</v>
      </c>
      <c r="D224" s="4">
        <v>9.2199999999999989</v>
      </c>
      <c r="E224" s="4">
        <f t="shared" si="3"/>
        <v>9713.2199999999993</v>
      </c>
      <c r="F224">
        <v>5732</v>
      </c>
      <c r="G224">
        <v>42430</v>
      </c>
      <c r="H224">
        <v>55556</v>
      </c>
      <c r="I224">
        <v>6952</v>
      </c>
      <c r="J224">
        <v>7361</v>
      </c>
      <c r="K224">
        <v>30226</v>
      </c>
      <c r="L224">
        <v>50940</v>
      </c>
      <c r="M224">
        <v>7586</v>
      </c>
      <c r="N224">
        <v>-1865</v>
      </c>
      <c r="O224">
        <v>10847</v>
      </c>
      <c r="P224">
        <v>3792</v>
      </c>
      <c r="Q224">
        <v>-749</v>
      </c>
    </row>
    <row r="225" spans="1:17">
      <c r="A225" s="1">
        <v>42070</v>
      </c>
      <c r="B225" s="2">
        <v>8</v>
      </c>
      <c r="C225" s="6">
        <v>9785</v>
      </c>
      <c r="D225" s="4">
        <v>1489.17</v>
      </c>
      <c r="E225" s="4">
        <f t="shared" si="3"/>
        <v>11274.17</v>
      </c>
      <c r="F225">
        <v>7002</v>
      </c>
      <c r="G225">
        <v>45467</v>
      </c>
      <c r="H225">
        <v>56691</v>
      </c>
      <c r="I225">
        <v>6960</v>
      </c>
      <c r="J225">
        <v>9211</v>
      </c>
      <c r="K225">
        <v>31476</v>
      </c>
      <c r="L225">
        <v>52182</v>
      </c>
      <c r="M225">
        <v>7895</v>
      </c>
      <c r="N225">
        <v>-2463</v>
      </c>
      <c r="O225">
        <v>12653</v>
      </c>
      <c r="P225">
        <v>3708</v>
      </c>
      <c r="Q225">
        <v>-1053</v>
      </c>
    </row>
    <row r="226" spans="1:17">
      <c r="A226" s="1">
        <v>42070</v>
      </c>
      <c r="B226" s="2">
        <v>9</v>
      </c>
      <c r="C226" s="6">
        <v>9129</v>
      </c>
      <c r="D226" s="4">
        <v>5803.6</v>
      </c>
      <c r="E226" s="4">
        <f t="shared" si="3"/>
        <v>14932.6</v>
      </c>
      <c r="F226">
        <v>5497</v>
      </c>
      <c r="G226">
        <v>46107</v>
      </c>
      <c r="H226">
        <v>56678</v>
      </c>
      <c r="I226">
        <v>7215</v>
      </c>
      <c r="J226">
        <v>7271</v>
      </c>
      <c r="K226">
        <v>30890</v>
      </c>
      <c r="L226">
        <v>52348</v>
      </c>
      <c r="M226">
        <v>8428</v>
      </c>
      <c r="N226">
        <v>-2002</v>
      </c>
      <c r="O226">
        <v>13973</v>
      </c>
      <c r="P226">
        <v>3544</v>
      </c>
      <c r="Q226">
        <v>-1329</v>
      </c>
    </row>
    <row r="227" spans="1:17">
      <c r="A227" s="1">
        <v>42070</v>
      </c>
      <c r="B227" s="2">
        <v>10</v>
      </c>
      <c r="C227" s="6">
        <v>8639</v>
      </c>
      <c r="D227" s="4">
        <v>10637.420000000002</v>
      </c>
      <c r="E227" s="4">
        <f t="shared" si="3"/>
        <v>19276.420000000002</v>
      </c>
      <c r="F227">
        <v>6045</v>
      </c>
      <c r="G227">
        <v>45083</v>
      </c>
      <c r="H227">
        <v>58164</v>
      </c>
      <c r="I227">
        <v>7578</v>
      </c>
      <c r="J227">
        <v>7870</v>
      </c>
      <c r="K227">
        <v>29361</v>
      </c>
      <c r="L227">
        <v>54121</v>
      </c>
      <c r="M227">
        <v>9069</v>
      </c>
      <c r="N227">
        <v>-2056</v>
      </c>
      <c r="O227">
        <v>14550</v>
      </c>
      <c r="P227">
        <v>3253</v>
      </c>
      <c r="Q227">
        <v>-1617</v>
      </c>
    </row>
    <row r="228" spans="1:17">
      <c r="A228" s="1">
        <v>42070</v>
      </c>
      <c r="B228" s="2">
        <v>11</v>
      </c>
      <c r="C228" s="6">
        <v>9189</v>
      </c>
      <c r="D228" s="4">
        <v>14001.74</v>
      </c>
      <c r="E228" s="4">
        <f t="shared" si="3"/>
        <v>23190.739999999998</v>
      </c>
      <c r="F228">
        <v>6068</v>
      </c>
      <c r="G228">
        <v>44259</v>
      </c>
      <c r="H228">
        <v>58941</v>
      </c>
      <c r="I228">
        <v>7720</v>
      </c>
      <c r="J228">
        <v>7771</v>
      </c>
      <c r="K228">
        <v>28542</v>
      </c>
      <c r="L228">
        <v>54352</v>
      </c>
      <c r="M228">
        <v>9136</v>
      </c>
      <c r="N228">
        <v>-1935</v>
      </c>
      <c r="O228">
        <v>14515</v>
      </c>
      <c r="P228">
        <v>3791</v>
      </c>
      <c r="Q228">
        <v>-1541</v>
      </c>
    </row>
    <row r="229" spans="1:17">
      <c r="A229" s="1">
        <v>42070</v>
      </c>
      <c r="B229" s="2">
        <v>12</v>
      </c>
      <c r="C229" s="6">
        <v>10267</v>
      </c>
      <c r="D229" s="4">
        <v>16269.76</v>
      </c>
      <c r="E229" s="4">
        <f t="shared" si="3"/>
        <v>26536.760000000002</v>
      </c>
      <c r="F229">
        <v>6112</v>
      </c>
      <c r="G229">
        <v>43908</v>
      </c>
      <c r="H229">
        <v>58108</v>
      </c>
      <c r="I229">
        <v>7785</v>
      </c>
      <c r="J229">
        <v>7779</v>
      </c>
      <c r="K229">
        <v>28041</v>
      </c>
      <c r="L229">
        <v>53774</v>
      </c>
      <c r="M229">
        <v>9017</v>
      </c>
      <c r="N229">
        <v>-1898</v>
      </c>
      <c r="O229">
        <v>14636</v>
      </c>
      <c r="P229">
        <v>3538</v>
      </c>
      <c r="Q229">
        <v>-1354</v>
      </c>
    </row>
    <row r="230" spans="1:17">
      <c r="A230" s="1">
        <v>42070</v>
      </c>
      <c r="B230" s="2">
        <v>13</v>
      </c>
      <c r="C230" s="6">
        <v>10529</v>
      </c>
      <c r="D230" s="4">
        <v>17544.079999999998</v>
      </c>
      <c r="E230" s="4">
        <f t="shared" si="3"/>
        <v>28073.079999999998</v>
      </c>
      <c r="F230">
        <v>6077</v>
      </c>
      <c r="G230">
        <v>41864</v>
      </c>
      <c r="H230">
        <v>57216</v>
      </c>
      <c r="I230">
        <v>7639</v>
      </c>
      <c r="J230">
        <v>7659</v>
      </c>
      <c r="K230">
        <v>26095</v>
      </c>
      <c r="L230">
        <v>54255</v>
      </c>
      <c r="M230">
        <v>8916</v>
      </c>
      <c r="N230">
        <v>-1812</v>
      </c>
      <c r="O230">
        <v>14504</v>
      </c>
      <c r="P230">
        <v>2180</v>
      </c>
      <c r="Q230">
        <v>-1398</v>
      </c>
    </row>
    <row r="231" spans="1:17">
      <c r="A231" s="1">
        <v>42070</v>
      </c>
      <c r="B231" s="2">
        <v>14</v>
      </c>
      <c r="C231" s="6">
        <v>10476</v>
      </c>
      <c r="D231" s="4">
        <v>16698.41</v>
      </c>
      <c r="E231" s="4">
        <f t="shared" si="3"/>
        <v>27174.41</v>
      </c>
      <c r="F231">
        <v>6105</v>
      </c>
      <c r="G231">
        <v>41608</v>
      </c>
      <c r="H231">
        <v>55827</v>
      </c>
      <c r="I231">
        <v>7271</v>
      </c>
      <c r="J231">
        <v>7571</v>
      </c>
      <c r="K231">
        <v>25422</v>
      </c>
      <c r="L231">
        <v>52786</v>
      </c>
      <c r="M231">
        <v>8546</v>
      </c>
      <c r="N231">
        <v>-1696</v>
      </c>
      <c r="O231">
        <v>14867</v>
      </c>
      <c r="P231">
        <v>2274</v>
      </c>
      <c r="Q231">
        <v>-1395</v>
      </c>
    </row>
    <row r="232" spans="1:17">
      <c r="A232" s="1">
        <v>42070</v>
      </c>
      <c r="B232" s="2">
        <v>15</v>
      </c>
      <c r="C232" s="6">
        <v>10352</v>
      </c>
      <c r="D232" s="4">
        <v>14248.01</v>
      </c>
      <c r="E232" s="4">
        <f t="shared" si="3"/>
        <v>24600.010000000002</v>
      </c>
      <c r="F232">
        <v>6063</v>
      </c>
      <c r="G232">
        <v>42023</v>
      </c>
      <c r="H232">
        <v>54193</v>
      </c>
      <c r="I232">
        <v>7227</v>
      </c>
      <c r="J232">
        <v>7577</v>
      </c>
      <c r="K232">
        <v>25910</v>
      </c>
      <c r="L232">
        <v>50384</v>
      </c>
      <c r="M232">
        <v>8347</v>
      </c>
      <c r="N232">
        <v>-1740</v>
      </c>
      <c r="O232">
        <v>14817</v>
      </c>
      <c r="P232">
        <v>2998</v>
      </c>
      <c r="Q232">
        <v>-1230</v>
      </c>
    </row>
    <row r="233" spans="1:17">
      <c r="A233" s="1">
        <v>42070</v>
      </c>
      <c r="B233" s="2">
        <v>16</v>
      </c>
      <c r="C233" s="6">
        <v>10645</v>
      </c>
      <c r="D233" s="4">
        <v>10525.77</v>
      </c>
      <c r="E233" s="4">
        <f t="shared" si="3"/>
        <v>21170.77</v>
      </c>
      <c r="F233">
        <v>6009</v>
      </c>
      <c r="G233">
        <v>42804</v>
      </c>
      <c r="H233">
        <v>53384</v>
      </c>
      <c r="I233">
        <v>7225</v>
      </c>
      <c r="J233">
        <v>7670</v>
      </c>
      <c r="K233">
        <v>28029</v>
      </c>
      <c r="L233">
        <v>47697</v>
      </c>
      <c r="M233">
        <v>8121</v>
      </c>
      <c r="N233">
        <v>-1884</v>
      </c>
      <c r="O233">
        <v>13555</v>
      </c>
      <c r="P233">
        <v>4783</v>
      </c>
      <c r="Q233">
        <v>-998</v>
      </c>
    </row>
    <row r="234" spans="1:17">
      <c r="A234" s="1">
        <v>42070</v>
      </c>
      <c r="B234" s="2">
        <v>17</v>
      </c>
      <c r="C234" s="6">
        <v>10623</v>
      </c>
      <c r="D234" s="4">
        <v>5593.59</v>
      </c>
      <c r="E234" s="4">
        <f t="shared" si="3"/>
        <v>16216.59</v>
      </c>
      <c r="F234">
        <v>5832</v>
      </c>
      <c r="G234">
        <v>45468</v>
      </c>
      <c r="H234">
        <v>53491</v>
      </c>
      <c r="I234">
        <v>7218</v>
      </c>
      <c r="J234">
        <v>7768</v>
      </c>
      <c r="K234">
        <v>31687</v>
      </c>
      <c r="L234">
        <v>46857</v>
      </c>
      <c r="M234">
        <v>8329</v>
      </c>
      <c r="N234">
        <v>-2164</v>
      </c>
      <c r="O234">
        <v>12547</v>
      </c>
      <c r="P234">
        <v>5732</v>
      </c>
      <c r="Q234">
        <v>-1217</v>
      </c>
    </row>
    <row r="235" spans="1:17">
      <c r="A235" s="1">
        <v>42070</v>
      </c>
      <c r="B235" s="2">
        <v>18</v>
      </c>
      <c r="C235" s="6">
        <v>10918</v>
      </c>
      <c r="D235" s="4">
        <v>1284.4000000000001</v>
      </c>
      <c r="E235" s="4">
        <f t="shared" si="3"/>
        <v>12202.4</v>
      </c>
      <c r="F235">
        <v>6086</v>
      </c>
      <c r="G235">
        <v>47862</v>
      </c>
      <c r="H235">
        <v>53937</v>
      </c>
      <c r="I235">
        <v>7529</v>
      </c>
      <c r="J235">
        <v>8025</v>
      </c>
      <c r="K235">
        <v>34527</v>
      </c>
      <c r="L235">
        <v>47551</v>
      </c>
      <c r="M235">
        <v>8727</v>
      </c>
      <c r="N235">
        <v>-2169</v>
      </c>
      <c r="O235">
        <v>12177</v>
      </c>
      <c r="P235">
        <v>5499</v>
      </c>
      <c r="Q235">
        <v>-1307</v>
      </c>
    </row>
    <row r="236" spans="1:17">
      <c r="A236" s="1">
        <v>42070</v>
      </c>
      <c r="B236" s="2">
        <v>19</v>
      </c>
      <c r="C236" s="6">
        <v>11606</v>
      </c>
      <c r="D236" s="4">
        <v>30.22</v>
      </c>
      <c r="E236" s="4">
        <f t="shared" si="3"/>
        <v>11636.22</v>
      </c>
      <c r="F236">
        <v>6270</v>
      </c>
      <c r="G236">
        <v>49809</v>
      </c>
      <c r="H236">
        <v>56955</v>
      </c>
      <c r="I236">
        <v>7760</v>
      </c>
      <c r="J236">
        <v>8524</v>
      </c>
      <c r="K236">
        <v>38544</v>
      </c>
      <c r="L236">
        <v>50710</v>
      </c>
      <c r="M236">
        <v>8408</v>
      </c>
      <c r="N236">
        <v>-2488</v>
      </c>
      <c r="O236">
        <v>10214</v>
      </c>
      <c r="P236">
        <v>5412</v>
      </c>
      <c r="Q236">
        <v>-753</v>
      </c>
    </row>
    <row r="237" spans="1:17">
      <c r="A237" s="1">
        <v>42070</v>
      </c>
      <c r="B237" s="2">
        <v>20</v>
      </c>
      <c r="C237" s="6">
        <v>12432</v>
      </c>
      <c r="D237" s="4">
        <v>0</v>
      </c>
      <c r="E237" s="4">
        <f t="shared" si="3"/>
        <v>12432</v>
      </c>
      <c r="F237">
        <v>6953</v>
      </c>
      <c r="G237">
        <v>49586</v>
      </c>
      <c r="H237">
        <v>61038</v>
      </c>
      <c r="I237">
        <v>7734</v>
      </c>
      <c r="J237">
        <v>8437</v>
      </c>
      <c r="K237">
        <v>38478</v>
      </c>
      <c r="L237">
        <v>55057</v>
      </c>
      <c r="M237">
        <v>8180</v>
      </c>
      <c r="N237">
        <v>-1723</v>
      </c>
      <c r="O237">
        <v>9875</v>
      </c>
      <c r="P237">
        <v>5103</v>
      </c>
      <c r="Q237">
        <v>-554</v>
      </c>
    </row>
    <row r="238" spans="1:17">
      <c r="A238" s="1">
        <v>42070</v>
      </c>
      <c r="B238" s="2">
        <v>21</v>
      </c>
      <c r="C238" s="6">
        <v>13063</v>
      </c>
      <c r="D238" s="4">
        <v>0</v>
      </c>
      <c r="E238" s="4">
        <f t="shared" si="3"/>
        <v>13063</v>
      </c>
      <c r="F238">
        <v>6348</v>
      </c>
      <c r="G238">
        <v>46915</v>
      </c>
      <c r="H238">
        <v>59859</v>
      </c>
      <c r="I238">
        <v>7618</v>
      </c>
      <c r="J238">
        <v>7917</v>
      </c>
      <c r="K238">
        <v>35495</v>
      </c>
      <c r="L238">
        <v>52940</v>
      </c>
      <c r="M238">
        <v>7577</v>
      </c>
      <c r="N238">
        <v>-1800</v>
      </c>
      <c r="O238">
        <v>10065</v>
      </c>
      <c r="P238">
        <v>6022</v>
      </c>
      <c r="Q238">
        <v>-59</v>
      </c>
    </row>
    <row r="239" spans="1:17">
      <c r="A239" s="1">
        <v>42070</v>
      </c>
      <c r="B239" s="2">
        <v>22</v>
      </c>
      <c r="C239" s="6">
        <v>13130</v>
      </c>
      <c r="D239" s="4">
        <v>0</v>
      </c>
      <c r="E239" s="4">
        <f t="shared" si="3"/>
        <v>13130</v>
      </c>
      <c r="F239">
        <v>6322</v>
      </c>
      <c r="G239">
        <v>44278</v>
      </c>
      <c r="H239">
        <v>57036</v>
      </c>
      <c r="I239">
        <v>7525</v>
      </c>
      <c r="J239">
        <v>7506</v>
      </c>
      <c r="K239">
        <v>32885</v>
      </c>
      <c r="L239">
        <v>50237</v>
      </c>
      <c r="M239">
        <v>7287</v>
      </c>
      <c r="N239">
        <v>-1410</v>
      </c>
      <c r="O239">
        <v>10093</v>
      </c>
      <c r="P239">
        <v>5911</v>
      </c>
      <c r="Q239">
        <v>145</v>
      </c>
    </row>
    <row r="240" spans="1:17">
      <c r="A240" s="1">
        <v>42070</v>
      </c>
      <c r="B240" s="2">
        <v>23</v>
      </c>
      <c r="C240" s="6">
        <v>13055</v>
      </c>
      <c r="D240" s="4">
        <v>0</v>
      </c>
      <c r="E240" s="4">
        <f t="shared" si="3"/>
        <v>13055</v>
      </c>
      <c r="F240">
        <v>6130</v>
      </c>
      <c r="G240">
        <v>44003</v>
      </c>
      <c r="H240">
        <v>55989</v>
      </c>
      <c r="I240">
        <v>7388</v>
      </c>
      <c r="J240">
        <v>7294</v>
      </c>
      <c r="K240">
        <v>32735</v>
      </c>
      <c r="L240">
        <v>49763</v>
      </c>
      <c r="M240">
        <v>7054</v>
      </c>
      <c r="N240">
        <v>-1394</v>
      </c>
      <c r="O240">
        <v>9996</v>
      </c>
      <c r="P240">
        <v>5327</v>
      </c>
      <c r="Q240">
        <v>243</v>
      </c>
    </row>
    <row r="241" spans="1:17">
      <c r="A241" s="1">
        <v>42070</v>
      </c>
      <c r="B241" s="2">
        <v>24</v>
      </c>
      <c r="C241" s="6">
        <v>12750</v>
      </c>
      <c r="D241" s="4">
        <v>0</v>
      </c>
      <c r="E241" s="4">
        <f t="shared" si="3"/>
        <v>12750</v>
      </c>
      <c r="F241">
        <v>6429</v>
      </c>
      <c r="G241">
        <v>40634</v>
      </c>
      <c r="H241">
        <v>57567</v>
      </c>
      <c r="I241">
        <v>7131</v>
      </c>
      <c r="J241">
        <v>7558</v>
      </c>
      <c r="K241">
        <v>30293</v>
      </c>
      <c r="L241">
        <v>52188</v>
      </c>
      <c r="M241">
        <v>6752</v>
      </c>
      <c r="N241">
        <v>-1359</v>
      </c>
      <c r="O241">
        <v>9131</v>
      </c>
      <c r="P241">
        <v>4534</v>
      </c>
      <c r="Q241">
        <v>292</v>
      </c>
    </row>
    <row r="242" spans="1:17">
      <c r="C242" s="7">
        <f>MAX(C2:C241)</f>
        <v>23059</v>
      </c>
      <c r="D242" s="7">
        <f>MAX(D2:D241)</f>
        <v>17689.580000000002</v>
      </c>
      <c r="E242" s="5"/>
    </row>
    <row r="243" spans="1:17">
      <c r="C243" s="2">
        <f>_xlfn.PERCENTILE.EXC(C2:C241,0.9)</f>
        <v>19336.600000000002</v>
      </c>
      <c r="D243" s="2">
        <f>_xlfn.PERCENTILE.EXC(D2:D241,0.9)</f>
        <v>10691.564000000002</v>
      </c>
    </row>
    <row r="244" spans="1:17">
      <c r="C244" s="2">
        <f>AVERAGE(C2:C241)</f>
        <v>11862.366666666667</v>
      </c>
      <c r="D244" s="2">
        <f>AVERAGE(D2:D241)</f>
        <v>3247.3967083333337</v>
      </c>
    </row>
  </sheetData>
  <conditionalFormatting sqref="D1:D241 D245:D1048576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{43728F9E-C264-4097-9A7D-09D4179BADA1}</x14:id>
        </ext>
      </extLst>
    </cfRule>
  </conditionalFormatting>
  <conditionalFormatting sqref="E2:E241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{086AD085-01D2-455E-B93E-5A0092F4E665}</x14:id>
        </ext>
      </extLst>
    </cfRule>
  </conditionalFormatting>
  <conditionalFormatting sqref="C2:C241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{7E41507C-C61A-41DA-9955-545065A460DA}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3728F9E-C264-4097-9A7D-09D4179BADA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D1:D241 D245:D1048576</xm:sqref>
        </x14:conditionalFormatting>
        <x14:conditionalFormatting xmlns:xm="http://schemas.microsoft.com/office/excel/2006/main">
          <x14:cfRule type="dataBar" id="{086AD085-01D2-455E-B93E-5A0092F4E66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E2:E241</xm:sqref>
        </x14:conditionalFormatting>
        <x14:conditionalFormatting xmlns:xm="http://schemas.microsoft.com/office/excel/2006/main">
          <x14:cfRule type="dataBar" id="{7E41507C-C61A-41DA-9955-545065A460D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C2:C241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Casc_D2CF_20150226-20150307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Hurtig, Tobias</dc:creator>
  <cp:lastModifiedBy>Pink Florian</cp:lastModifiedBy>
  <dcterms:created xsi:type="dcterms:W3CDTF">2015-07-06T07:54:56Z</dcterms:created>
  <dcterms:modified xsi:type="dcterms:W3CDTF">2015-08-10T09:54:31Z</dcterms:modified>
</cp:coreProperties>
</file>